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15" windowWidth="21120" windowHeight="8985" activeTab="1"/>
  </bookViews>
  <sheets>
    <sheet name="январь" sheetId="1" r:id="rId1"/>
    <sheet name="февраль" sheetId="2" r:id="rId2"/>
    <sheet name="март" sheetId="3" r:id="rId3"/>
    <sheet name="Апрель" sheetId="4" r:id="rId4"/>
    <sheet name="май" sheetId="5" r:id="rId5"/>
    <sheet name="июнь" sheetId="6" r:id="rId6"/>
    <sheet name="июль" sheetId="7" r:id="rId7"/>
    <sheet name="август" sheetId="8" r:id="rId8"/>
    <sheet name="сентябрь" sheetId="9" r:id="rId9"/>
    <sheet name="октябрь" sheetId="10" r:id="rId10"/>
    <sheet name="ноябрь" sheetId="11" r:id="rId11"/>
    <sheet name="декабрь" sheetId="12" r:id="rId12"/>
    <sheet name="Лист1" sheetId="13" r:id="rId13"/>
  </sheets>
  <definedNames/>
  <calcPr fullCalcOnLoad="1"/>
</workbook>
</file>

<file path=xl/sharedStrings.xml><?xml version="1.0" encoding="utf-8"?>
<sst xmlns="http://schemas.openxmlformats.org/spreadsheetml/2006/main" count="528" uniqueCount="307">
  <si>
    <t xml:space="preserve">Сводные данные об аварийных отключениях в месяц по границам территориальных зон деятельности </t>
  </si>
  <si>
    <t xml:space="preserve">ЗАО «Нерюнгринские районные электрические сети», </t>
  </si>
  <si>
    <t xml:space="preserve">вызванных авариями или внеплановыми отключениями объектов электросетевого хозяйства </t>
  </si>
  <si>
    <t>№ п/п</t>
  </si>
  <si>
    <t>Дата и время аварийного отключения объектов электросетевого хозяйства</t>
  </si>
  <si>
    <t>Дата и время включения в работу объектов электросетевого хозяйства</t>
  </si>
  <si>
    <t>Наименование объекта</t>
  </si>
  <si>
    <t>Причины аварий (по итогам расследования в установленном порядке)</t>
  </si>
  <si>
    <t>Мероприятия по устранению аварий</t>
  </si>
  <si>
    <t>ИТОГО:</t>
  </si>
  <si>
    <t>Недоотпуск кВт/час</t>
  </si>
  <si>
    <t xml:space="preserve">исп. ст.диспетчер ЗАО "НРЭС" Тарасевич С.В. </t>
  </si>
  <si>
    <t xml:space="preserve"> </t>
  </si>
  <si>
    <t>09-54</t>
  </si>
  <si>
    <t>00-55</t>
  </si>
  <si>
    <t>14-11</t>
  </si>
  <si>
    <t>15-00</t>
  </si>
  <si>
    <t>15-12</t>
  </si>
  <si>
    <t>9-30</t>
  </si>
  <si>
    <t>18-00</t>
  </si>
  <si>
    <t>за апрель 2021 года.</t>
  </si>
  <si>
    <t>13-25</t>
  </si>
  <si>
    <t>14-55</t>
  </si>
  <si>
    <t>ПС Фабрика В-26</t>
  </si>
  <si>
    <t>сильные порывы ветра</t>
  </si>
  <si>
    <t>перетяжка проводов.</t>
  </si>
  <si>
    <t>КТПН-3</t>
  </si>
  <si>
    <t>схлест проводов, дерево на проводах.</t>
  </si>
  <si>
    <t>убрали дерево, перетяжка провода.</t>
  </si>
  <si>
    <t>замена изолятора опора №40.</t>
  </si>
  <si>
    <t>сорвало изолятор</t>
  </si>
  <si>
    <t>20-55</t>
  </si>
  <si>
    <t>Обрыв провода</t>
  </si>
  <si>
    <t>Отсоединили провод</t>
  </si>
  <si>
    <t>Сильные порыввы ветра</t>
  </si>
  <si>
    <t>01-22</t>
  </si>
  <si>
    <t>08-34</t>
  </si>
  <si>
    <t>14-21</t>
  </si>
  <si>
    <t>23-11</t>
  </si>
  <si>
    <t>05-15</t>
  </si>
  <si>
    <t>12-07</t>
  </si>
  <si>
    <t>15-11</t>
  </si>
  <si>
    <t>14-25</t>
  </si>
  <si>
    <t>ТП-2 РБ-8</t>
  </si>
  <si>
    <t>Повреждение в эл/сетях потребителя</t>
  </si>
  <si>
    <t>19-03</t>
  </si>
  <si>
    <t>19-23</t>
  </si>
  <si>
    <t>ТП-38 РБ-8, 16</t>
  </si>
  <si>
    <t>Пожар рядом стоящего здания</t>
  </si>
  <si>
    <t>ТП-38 РБ-9, 17</t>
  </si>
  <si>
    <t>за май 2021 года</t>
  </si>
  <si>
    <t>03.05.2021</t>
  </si>
  <si>
    <t>04-40</t>
  </si>
  <si>
    <t>ТП-7, РУ-0,4кВ, РБ-14</t>
  </si>
  <si>
    <t>Повреждение КЛ-0,4кВ</t>
  </si>
  <si>
    <t>04-42</t>
  </si>
  <si>
    <t>05-22</t>
  </si>
  <si>
    <t>ПС УВД, В-14</t>
  </si>
  <si>
    <t>Повреждение КТПН вне зоны обслуживания ЗАО "НРЭС"</t>
  </si>
  <si>
    <t>08-57</t>
  </si>
  <si>
    <t>ф.14 ПС УВД, РЛНД на оп. № 29</t>
  </si>
  <si>
    <t>11-40</t>
  </si>
  <si>
    <t>ф.14 ПС УВД, РЛНД на оп. № 34</t>
  </si>
  <si>
    <t>15-10</t>
  </si>
  <si>
    <t>Запитали по временной КЛ-0,4кВ</t>
  </si>
  <si>
    <t>06.05.2021</t>
  </si>
  <si>
    <t>19-55</t>
  </si>
  <si>
    <t>ТП-3 РБ-12</t>
  </si>
  <si>
    <t>23-22</t>
  </si>
  <si>
    <t>Повреждение вне зоны обслуживания ЗАО "НРЭС"</t>
  </si>
  <si>
    <t>16.05.2021</t>
  </si>
  <si>
    <t>23-59</t>
  </si>
  <si>
    <t>17.05.2021</t>
  </si>
  <si>
    <t>00-20</t>
  </si>
  <si>
    <t>Ф.13 ПС Городская, ТП-60, 61</t>
  </si>
  <si>
    <t>00-25</t>
  </si>
  <si>
    <t>ф.13 ПС Городская, ТП-66</t>
  </si>
  <si>
    <t>ф.14 ПС Городская, ТП-15</t>
  </si>
  <si>
    <t>Повреждение КЛ-10кВ ТП-18 - ТП-12</t>
  </si>
  <si>
    <t>00-45</t>
  </si>
  <si>
    <t>ф.14 ПС Городская, ТП-17, 18</t>
  </si>
  <si>
    <t>29.05.2021</t>
  </si>
  <si>
    <t>06-50</t>
  </si>
  <si>
    <t>07-14</t>
  </si>
  <si>
    <t>Т-2 в ЦРП-1</t>
  </si>
  <si>
    <t>11-33</t>
  </si>
  <si>
    <t>ф.26 ПС Фабрика</t>
  </si>
  <si>
    <t>Повреждение КЛ-6кВ на КТПн-24</t>
  </si>
  <si>
    <t>Запитали по резервной схеме</t>
  </si>
  <si>
    <t>Откл. поврежденного участка</t>
  </si>
  <si>
    <t>Замена кабельной вставки</t>
  </si>
  <si>
    <t>16-26</t>
  </si>
  <si>
    <t>67</t>
  </si>
  <si>
    <t>765</t>
  </si>
  <si>
    <t>2559</t>
  </si>
  <si>
    <t>4262</t>
  </si>
  <si>
    <t>11</t>
  </si>
  <si>
    <t>65</t>
  </si>
  <si>
    <t>0</t>
  </si>
  <si>
    <t>19</t>
  </si>
  <si>
    <t>152</t>
  </si>
  <si>
    <t>13</t>
  </si>
  <si>
    <t>1325</t>
  </si>
  <si>
    <t>2696</t>
  </si>
  <si>
    <t>11-10</t>
  </si>
  <si>
    <t>12-50</t>
  </si>
  <si>
    <t>ТП-7, РУ-0,4кВ, РБ-16</t>
  </si>
  <si>
    <t>Повреждение 2 ПН-250А</t>
  </si>
  <si>
    <t>Заменили 2ПН-250А</t>
  </si>
  <si>
    <t>21-17</t>
  </si>
  <si>
    <t>ТП-18 РУ-10 кВ яч. ТП-12</t>
  </si>
  <si>
    <t>повреждение КЛ-10 кВ</t>
  </si>
  <si>
    <t>замена конц муфты в ТП-18 яч. ТП-12</t>
  </si>
  <si>
    <t>21-47</t>
  </si>
  <si>
    <t>за июнь 2021 года.</t>
  </si>
  <si>
    <t>8-26</t>
  </si>
  <si>
    <t>8-50</t>
  </si>
  <si>
    <t>ТП-12 РУ-0,4кВ РБ-15</t>
  </si>
  <si>
    <t>повреждение КЛ-0,4кВ</t>
  </si>
  <si>
    <t>установлена перемычка ф.А и ф.В</t>
  </si>
  <si>
    <t>20-52</t>
  </si>
  <si>
    <t>21-34</t>
  </si>
  <si>
    <t>ПС ЛДЗ ЗРУ-6 кВ яч. ф.26</t>
  </si>
  <si>
    <t>ПС Фабрика ЗРУ-6 кВ яч. ф. 37</t>
  </si>
  <si>
    <t>22-00</t>
  </si>
  <si>
    <t>повреждение от ЦРП-1 яч. ф. ТП-5</t>
  </si>
  <si>
    <t>порывы ветра, гроза</t>
  </si>
  <si>
    <t>09-17</t>
  </si>
  <si>
    <t>09-32</t>
  </si>
  <si>
    <t>ПС Городская ЗРУ-10кВ В-9</t>
  </si>
  <si>
    <t>Повреждение РЛНД на оп. № 1</t>
  </si>
  <si>
    <t>РП-2, яч. ТП-37, 52, 55</t>
  </si>
  <si>
    <t>Повреждение РЛНД на оп. № 1 ф.9</t>
  </si>
  <si>
    <t>13-50</t>
  </si>
  <si>
    <t>КТПН- "Металлист"</t>
  </si>
  <si>
    <t>Запитали по ф.23 ПС Городская</t>
  </si>
  <si>
    <t>Подали обратное напряжение с ф.23</t>
  </si>
  <si>
    <t>Повреждения вне зоны ЗАО НРЭС</t>
  </si>
  <si>
    <t>за июль 2021 года</t>
  </si>
  <si>
    <t>10-02</t>
  </si>
  <si>
    <t>На повреждении КЛ-10кВ РП1-ТП43</t>
  </si>
  <si>
    <t>На повреждении КЛ-10кВ ТП74-ТП75</t>
  </si>
  <si>
    <t>06.07.2021г</t>
  </si>
  <si>
    <t>06.07.2021г.</t>
  </si>
  <si>
    <t>10-53</t>
  </si>
  <si>
    <t>ТП-44,45,46</t>
  </si>
  <si>
    <t>На повреждении КЛ-10кВ ТП41-ТП44</t>
  </si>
  <si>
    <t>ТП-41; 43;48;49</t>
  </si>
  <si>
    <t>ТП-74;75</t>
  </si>
  <si>
    <t>20-34</t>
  </si>
  <si>
    <t>21-53</t>
  </si>
  <si>
    <t>На повреждении яч. ф.25 п/ст. УВД в РП-1</t>
  </si>
  <si>
    <t>22-50</t>
  </si>
  <si>
    <t>ТП-41, 42, 43, 47, 48, 49</t>
  </si>
  <si>
    <t>ТП-25, 31, 32, 33, 34, 35</t>
  </si>
  <si>
    <t>23-34</t>
  </si>
  <si>
    <t>монтаж соед муфты, ВВ испытания</t>
  </si>
  <si>
    <t>ремонт яч. ф.25 от ПС УВД</t>
  </si>
  <si>
    <t>10-55</t>
  </si>
  <si>
    <t>11-25</t>
  </si>
  <si>
    <t>РП-1 РУ-10 кВ яч. ТП-31 2-СШ( ТП-34)</t>
  </si>
  <si>
    <t>повреждение при проведении земляных работ</t>
  </si>
  <si>
    <t>13-28</t>
  </si>
  <si>
    <t>17-34</t>
  </si>
  <si>
    <t>ТП-34 РУ-10 кВ 1, 2 СШ</t>
  </si>
  <si>
    <t xml:space="preserve">аварийно восстановительные работы </t>
  </si>
  <si>
    <t>18.07.2021г.</t>
  </si>
  <si>
    <t>13-55</t>
  </si>
  <si>
    <t>ТП-32 РУ-0,4кВ РБ-16</t>
  </si>
  <si>
    <t>Ввели в работу второй кабель.</t>
  </si>
  <si>
    <t>Повреждение КЛ-0,4кВ из-за КЗ в сетях потребителя.</t>
  </si>
  <si>
    <t>14-40</t>
  </si>
  <si>
    <t>ТП-44, 45, 46</t>
  </si>
  <si>
    <t>Откл. ВВ яч. ТП-44 в РП-2 из-за грозы</t>
  </si>
  <si>
    <t>Вкл. по ТУ</t>
  </si>
  <si>
    <t>14-56</t>
  </si>
  <si>
    <t>ТП-60, 61</t>
  </si>
  <si>
    <t>Откл. ф.13 ПС Городская</t>
  </si>
  <si>
    <t>Запитали по ф.22 п/ст. Городская.</t>
  </si>
  <si>
    <t>15-24</t>
  </si>
  <si>
    <t>ф.13 ПС. Городская</t>
  </si>
  <si>
    <t>Откл. РЛНД на КТПН-"Лыжный центр"</t>
  </si>
  <si>
    <t>16-28</t>
  </si>
  <si>
    <t>16-53</t>
  </si>
  <si>
    <t>ТП-70,71,72, 73,74, 75, Радуга</t>
  </si>
  <si>
    <t>на повреждении КЛ-10кВ Ф 23 ПС УВД.</t>
  </si>
  <si>
    <t>за август 2021 года</t>
  </si>
  <si>
    <t>16-20</t>
  </si>
  <si>
    <t>16-45</t>
  </si>
  <si>
    <t>Попала крыса в яч. № 25</t>
  </si>
  <si>
    <t>ПС УВД, ЗРУ-10кВ, 1, 2СШ</t>
  </si>
  <si>
    <t>11-59</t>
  </si>
  <si>
    <t>РП-2, яч. ТП-55</t>
  </si>
  <si>
    <t>Повреждение КЛ-10кВ РП-2 - ТП-55</t>
  </si>
  <si>
    <t>Запитали по резервным линиям</t>
  </si>
  <si>
    <t>12-23</t>
  </si>
  <si>
    <t>12-43</t>
  </si>
  <si>
    <t>12-58</t>
  </si>
  <si>
    <t>ТП-44</t>
  </si>
  <si>
    <t>ТП-46</t>
  </si>
  <si>
    <t>ТП-45</t>
  </si>
  <si>
    <t>Повреждение КЛ-10кВ ТП-44 - ТП-45</t>
  </si>
  <si>
    <t>Поврежденный участок исключили из схемы.</t>
  </si>
  <si>
    <t>ЯКНО ф.20 ПС УВД на СОТ</t>
  </si>
  <si>
    <t>Обрыв провода на ВЛ-10кВ ф.20 ПС УВД</t>
  </si>
  <si>
    <t>Ремонт ВЛ-10кВ</t>
  </si>
  <si>
    <t xml:space="preserve">14-29 </t>
  </si>
  <si>
    <t>ЯКНО ф.20 ПС УВД на ул. Мира</t>
  </si>
  <si>
    <t>16-43</t>
  </si>
  <si>
    <t>Оперативные переключения</t>
  </si>
  <si>
    <t xml:space="preserve">ПСФабрика </t>
  </si>
  <si>
    <t>ЗРУ-6 кВ яч. ф.37</t>
  </si>
  <si>
    <t>12-40</t>
  </si>
  <si>
    <t>16-50</t>
  </si>
  <si>
    <t>КТПн-132</t>
  </si>
  <si>
    <t>РУ-0,4 кВ АВ-1</t>
  </si>
  <si>
    <t>10-20</t>
  </si>
  <si>
    <t>повреждение трансформатора в КТПн-14</t>
  </si>
  <si>
    <t>за сентябрь 2021 года.</t>
  </si>
  <si>
    <t>13-12</t>
  </si>
  <si>
    <t>13-27</t>
  </si>
  <si>
    <t>13-44</t>
  </si>
  <si>
    <t>ПС УВД ЗРУ-10 кВ 2-СШ</t>
  </si>
  <si>
    <t>ПС УВД ЗРУ-10 кВ яч. ф.25</t>
  </si>
  <si>
    <t>ПС УВД ЗРУ-10 кВ яч. ф.24</t>
  </si>
  <si>
    <t xml:space="preserve">причины аварии не выявлены </t>
  </si>
  <si>
    <t>18-13</t>
  </si>
  <si>
    <t>ПС Городская ЗРУ-10кВ В-18</t>
  </si>
  <si>
    <t>ПС Городская ЗРУ-10кВ В-30</t>
  </si>
  <si>
    <t>19-45</t>
  </si>
  <si>
    <t>13-35</t>
  </si>
  <si>
    <t>15-27</t>
  </si>
  <si>
    <t>ПС СХК ЗРУ-6 кВ В-22</t>
  </si>
  <si>
    <t>обрыв провода ВЛ-6 кВ опора № 64</t>
  </si>
  <si>
    <t>ревизия ВЛ-6 кВ ф.22 ПС Схк</t>
  </si>
  <si>
    <t>15-48</t>
  </si>
  <si>
    <t>ПС Городская ЗРУ-10 кВ В-19</t>
  </si>
  <si>
    <t>16-06</t>
  </si>
  <si>
    <t>16-38</t>
  </si>
  <si>
    <t>ТП-51 РУ-0,4 кВ 1-СШ</t>
  </si>
  <si>
    <t>Повреждение КЛ-0,4  кВ  при земляных работах</t>
  </si>
  <si>
    <t>Повреждение КЛ-10 кВ при земляных работах</t>
  </si>
  <si>
    <t>монтаж соед муфты, НВ испытания</t>
  </si>
  <si>
    <t>17-20</t>
  </si>
  <si>
    <t>КТПн-52 РУ-0,4 кВ вводной АТ</t>
  </si>
  <si>
    <t>повреждение АТ-8</t>
  </si>
  <si>
    <t>замена АТ-5</t>
  </si>
  <si>
    <t>14-20</t>
  </si>
  <si>
    <t>15-40</t>
  </si>
  <si>
    <t>ТП-37 РУ-0,4 кВ рб.16</t>
  </si>
  <si>
    <t>повреждение КЛ-0,4 кВ при проведении земляных работ</t>
  </si>
  <si>
    <t>монтаж соед муфты, НВ испытания.</t>
  </si>
  <si>
    <t>за октябрь 2021 года</t>
  </si>
  <si>
    <t>за ноябрь 2021 года.</t>
  </si>
  <si>
    <t>22-47</t>
  </si>
  <si>
    <t>01-04</t>
  </si>
  <si>
    <t>ПС Фабрика  ЗРУ-6кВ Ф 26</t>
  </si>
  <si>
    <t>Выполнили осмотр ВЛ-6кВ.</t>
  </si>
  <si>
    <t>14-01</t>
  </si>
  <si>
    <t>20-20</t>
  </si>
  <si>
    <t>ТП-7 РУ-10кВ 1СШ яч. ЦТП-7</t>
  </si>
  <si>
    <t>ТП-7 РУ-10кВ 2СШ яч. ЦТП-7</t>
  </si>
  <si>
    <t>Работы вне зоны обслуживания ЗАО "НРЭС"</t>
  </si>
  <si>
    <t>4-25</t>
  </si>
  <si>
    <t>4-55</t>
  </si>
  <si>
    <t>ТП-79 РУ-0,4кВ РБС</t>
  </si>
  <si>
    <t>Подгорел нож по ф. "А"</t>
  </si>
  <si>
    <t>ТП-79 запитали  по двум трансформаторам.</t>
  </si>
  <si>
    <t>9-10</t>
  </si>
  <si>
    <t>10-05</t>
  </si>
  <si>
    <t>КТПН-12 РУ-0,4кВ РБ-4</t>
  </si>
  <si>
    <t>Сгорел ПК-6кВ</t>
  </si>
  <si>
    <t>Замена ПК-6кВ</t>
  </si>
  <si>
    <t>КТПН-12 РУ-0,4кВ РБ-6</t>
  </si>
  <si>
    <t>14-03</t>
  </si>
  <si>
    <t>14-12</t>
  </si>
  <si>
    <t>КТПН-137 РУ-0,4кВ АВ-1</t>
  </si>
  <si>
    <t>за декабрь 2021 года.</t>
  </si>
  <si>
    <t>13-58</t>
  </si>
  <si>
    <t>21-51</t>
  </si>
  <si>
    <t>Перетяжка провода ВЛ-6 кВ</t>
  </si>
  <si>
    <t>Обрыв провода ВЛ-6 кВ  оп. 52, 53, 54</t>
  </si>
  <si>
    <t>ПС-СХК ЗРУ-6 кВ В-9</t>
  </si>
  <si>
    <t>09-47</t>
  </si>
  <si>
    <t>13-15</t>
  </si>
  <si>
    <t>РП-4, РУ-10кВ, яч. 10 на ГЭК "Радуга"</t>
  </si>
  <si>
    <t>20-51</t>
  </si>
  <si>
    <t>22-17</t>
  </si>
  <si>
    <t>17-50</t>
  </si>
  <si>
    <t>18-30</t>
  </si>
  <si>
    <t>ф.28 ПС "Городская" оп.№5 РЛ на КТПН "НГРЭС"</t>
  </si>
  <si>
    <t>17-10</t>
  </si>
  <si>
    <t>Ф.9 ПС Городская оп № 40/1</t>
  </si>
  <si>
    <t>Повреждение РЛНД</t>
  </si>
  <si>
    <t>за февраль 2022года.</t>
  </si>
  <si>
    <t>за январь 2022 года.</t>
  </si>
  <si>
    <t>замена РЛНД опора №40/1 ф.9 ПС Городская</t>
  </si>
  <si>
    <t>14-47</t>
  </si>
  <si>
    <t>15-45</t>
  </si>
  <si>
    <t>05-20</t>
  </si>
  <si>
    <t>06-20</t>
  </si>
  <si>
    <t>ф.19 п/ст. Городская</t>
  </si>
  <si>
    <t>ф.28 п/ст. Городская</t>
  </si>
  <si>
    <t>Повреждение КЛ-10кВ</t>
  </si>
  <si>
    <t>07-06</t>
  </si>
  <si>
    <t>ремонт КЛ-10 кВ ВВ Испытания</t>
  </si>
  <si>
    <t xml:space="preserve"> за март 2022 года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</si>
</sst>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mmm/yyyy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rgb="FF000000"/>
      <name val="Times New Roman"/>
      <family val="1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2">
    <xf numFmtId="0" fontId="0" fillId="0" borderId="0" xfId="0" applyFont="1" applyAlignment="1">
      <alignment/>
    </xf>
    <xf numFmtId="0" fontId="44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vertical="center" wrapText="1"/>
    </xf>
    <xf numFmtId="0" fontId="45" fillId="0" borderId="11" xfId="0" applyFont="1" applyBorder="1" applyAlignment="1">
      <alignment vertical="center" wrapText="1"/>
    </xf>
    <xf numFmtId="0" fontId="44" fillId="0" borderId="12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left" vertical="center" wrapText="1"/>
    </xf>
    <xf numFmtId="14" fontId="44" fillId="0" borderId="10" xfId="0" applyNumberFormat="1" applyFont="1" applyBorder="1" applyAlignment="1">
      <alignment horizontal="center" vertical="center" wrapText="1"/>
    </xf>
    <xf numFmtId="49" fontId="44" fillId="0" borderId="10" xfId="0" applyNumberFormat="1" applyFont="1" applyBorder="1" applyAlignment="1">
      <alignment horizontal="center" vertical="center" wrapText="1"/>
    </xf>
    <xf numFmtId="49" fontId="44" fillId="0" borderId="13" xfId="0" applyNumberFormat="1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6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5" fillId="0" borderId="11" xfId="0" applyFont="1" applyBorder="1" applyAlignment="1">
      <alignment horizontal="left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vertical="center" wrapText="1"/>
    </xf>
    <xf numFmtId="14" fontId="45" fillId="0" borderId="10" xfId="0" applyNumberFormat="1" applyFont="1" applyBorder="1" applyAlignment="1">
      <alignment horizontal="center" vertical="center" wrapText="1"/>
    </xf>
    <xf numFmtId="49" fontId="45" fillId="0" borderId="10" xfId="0" applyNumberFormat="1" applyFont="1" applyBorder="1" applyAlignment="1">
      <alignment horizontal="center" vertical="center" wrapText="1"/>
    </xf>
    <xf numFmtId="49" fontId="45" fillId="0" borderId="13" xfId="0" applyNumberFormat="1" applyFont="1" applyBorder="1" applyAlignment="1">
      <alignment horizontal="center" vertical="center" wrapText="1"/>
    </xf>
    <xf numFmtId="0" fontId="47" fillId="0" borderId="10" xfId="0" applyFont="1" applyBorder="1" applyAlignment="1">
      <alignment vertical="center" wrapText="1"/>
    </xf>
    <xf numFmtId="0" fontId="46" fillId="0" borderId="0" xfId="0" applyFont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/>
    </xf>
    <xf numFmtId="14" fontId="44" fillId="0" borderId="14" xfId="0" applyNumberFormat="1" applyFont="1" applyBorder="1" applyAlignment="1">
      <alignment horizontal="center" vertical="center" wrapText="1"/>
    </xf>
    <xf numFmtId="49" fontId="44" fillId="0" borderId="15" xfId="0" applyNumberFormat="1" applyFont="1" applyBorder="1" applyAlignment="1">
      <alignment horizontal="center" vertical="center" wrapText="1"/>
    </xf>
    <xf numFmtId="49" fontId="44" fillId="0" borderId="12" xfId="0" applyNumberFormat="1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6" xfId="0" applyFont="1" applyFill="1" applyBorder="1" applyAlignment="1">
      <alignment horizontal="left" vertical="center" wrapText="1"/>
    </xf>
    <xf numFmtId="14" fontId="0" fillId="0" borderId="0" xfId="0" applyNumberFormat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14" fontId="44" fillId="0" borderId="0" xfId="0" applyNumberFormat="1" applyFont="1" applyBorder="1" applyAlignment="1">
      <alignment horizontal="center" vertical="center" wrapText="1"/>
    </xf>
    <xf numFmtId="14" fontId="44" fillId="0" borderId="13" xfId="0" applyNumberFormat="1" applyFont="1" applyBorder="1" applyAlignment="1">
      <alignment horizontal="center" vertical="center" wrapText="1"/>
    </xf>
    <xf numFmtId="14" fontId="44" fillId="0" borderId="15" xfId="0" applyNumberFormat="1" applyFont="1" applyBorder="1" applyAlignment="1">
      <alignment horizontal="center" vertical="center" wrapText="1"/>
    </xf>
    <xf numFmtId="49" fontId="44" fillId="0" borderId="16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14" fontId="0" fillId="0" borderId="13" xfId="0" applyNumberFormat="1" applyBorder="1" applyAlignment="1">
      <alignment horizontal="center" vertical="center"/>
    </xf>
    <xf numFmtId="14" fontId="0" fillId="0" borderId="15" xfId="0" applyNumberFormat="1" applyBorder="1" applyAlignment="1">
      <alignment horizontal="center" vertical="center"/>
    </xf>
    <xf numFmtId="0" fontId="47" fillId="0" borderId="0" xfId="0" applyFont="1" applyAlignment="1">
      <alignment vertical="center"/>
    </xf>
    <xf numFmtId="0" fontId="45" fillId="0" borderId="10" xfId="0" applyFont="1" applyBorder="1" applyAlignment="1">
      <alignment horizontal="center" vertical="center" wrapText="1"/>
    </xf>
    <xf numFmtId="49" fontId="44" fillId="0" borderId="11" xfId="0" applyNumberFormat="1" applyFont="1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left" vertical="center" wrapText="1"/>
    </xf>
    <xf numFmtId="0" fontId="44" fillId="0" borderId="13" xfId="0" applyFont="1" applyBorder="1" applyAlignment="1">
      <alignment horizontal="center" vertical="center" wrapText="1"/>
    </xf>
    <xf numFmtId="0" fontId="45" fillId="0" borderId="0" xfId="0" applyFont="1" applyFill="1" applyBorder="1" applyAlignment="1">
      <alignment vertical="center" wrapText="1"/>
    </xf>
    <xf numFmtId="49" fontId="44" fillId="0" borderId="17" xfId="0" applyNumberFormat="1" applyFont="1" applyBorder="1" applyAlignment="1">
      <alignment horizontal="center" vertical="center" wrapText="1"/>
    </xf>
    <xf numFmtId="0" fontId="44" fillId="0" borderId="15" xfId="0" applyNumberFormat="1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14" fontId="44" fillId="0" borderId="12" xfId="0" applyNumberFormat="1" applyFont="1" applyBorder="1" applyAlignment="1">
      <alignment horizontal="center" vertical="center" wrapText="1"/>
    </xf>
    <xf numFmtId="49" fontId="44" fillId="0" borderId="18" xfId="0" applyNumberFormat="1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 wrapText="1"/>
    </xf>
    <xf numFmtId="0" fontId="44" fillId="0" borderId="18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5" fillId="0" borderId="17" xfId="0" applyFont="1" applyBorder="1" applyAlignment="1">
      <alignment horizontal="center" vertical="center" wrapText="1"/>
    </xf>
    <xf numFmtId="0" fontId="45" fillId="0" borderId="15" xfId="0" applyFont="1" applyBorder="1" applyAlignment="1">
      <alignment horizontal="center" vertical="center" wrapText="1"/>
    </xf>
    <xf numFmtId="0" fontId="46" fillId="0" borderId="0" xfId="0" applyFont="1" applyAlignment="1">
      <alignment horizontal="center" vertical="center"/>
    </xf>
    <xf numFmtId="0" fontId="44" fillId="0" borderId="13" xfId="0" applyFont="1" applyBorder="1" applyAlignment="1">
      <alignment horizontal="center" vertical="center" wrapText="1"/>
    </xf>
    <xf numFmtId="0" fontId="44" fillId="0" borderId="15" xfId="0" applyFont="1" applyBorder="1" applyAlignment="1">
      <alignment horizontal="center" vertical="center" wrapText="1"/>
    </xf>
    <xf numFmtId="0" fontId="45" fillId="0" borderId="19" xfId="0" applyFont="1" applyBorder="1" applyAlignment="1">
      <alignment horizontal="center" vertical="center" wrapText="1"/>
    </xf>
    <xf numFmtId="0" fontId="45" fillId="0" borderId="2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34" fillId="0" borderId="13" xfId="0" applyFont="1" applyBorder="1" applyAlignment="1">
      <alignment horizontal="right" vertical="center"/>
    </xf>
    <xf numFmtId="0" fontId="34" fillId="0" borderId="17" xfId="0" applyFont="1" applyBorder="1" applyAlignment="1">
      <alignment horizontal="right" vertical="center"/>
    </xf>
    <xf numFmtId="0" fontId="34" fillId="0" borderId="15" xfId="0" applyFont="1" applyBorder="1" applyAlignment="1">
      <alignment horizontal="righ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"/>
  <sheetViews>
    <sheetView zoomScalePageLayoutView="0" workbookViewId="0" topLeftCell="A1">
      <selection activeCell="G14" sqref="G14"/>
    </sheetView>
  </sheetViews>
  <sheetFormatPr defaultColWidth="9.140625" defaultRowHeight="15"/>
  <cols>
    <col min="2" max="2" width="13.28125" style="0" customWidth="1"/>
    <col min="3" max="3" width="11.28125" style="0" customWidth="1"/>
    <col min="4" max="4" width="12.8515625" style="0" customWidth="1"/>
    <col min="5" max="5" width="10.140625" style="0" customWidth="1"/>
    <col min="6" max="6" width="28.00390625" style="0" customWidth="1"/>
    <col min="7" max="7" width="30.57421875" style="0" customWidth="1"/>
    <col min="8" max="8" width="11.140625" style="0" customWidth="1"/>
    <col min="9" max="9" width="34.57421875" style="0" customWidth="1"/>
  </cols>
  <sheetData>
    <row r="1" spans="1:9" ht="21" customHeight="1">
      <c r="A1" s="73" t="s">
        <v>0</v>
      </c>
      <c r="B1" s="73"/>
      <c r="C1" s="73"/>
      <c r="D1" s="73"/>
      <c r="E1" s="73"/>
      <c r="F1" s="73"/>
      <c r="G1" s="73"/>
      <c r="H1" s="73"/>
      <c r="I1" s="73"/>
    </row>
    <row r="2" spans="1:9" ht="21" customHeight="1">
      <c r="A2" s="73" t="s">
        <v>1</v>
      </c>
      <c r="B2" s="73"/>
      <c r="C2" s="73"/>
      <c r="D2" s="73"/>
      <c r="E2" s="73"/>
      <c r="F2" s="73"/>
      <c r="G2" s="73"/>
      <c r="H2" s="73"/>
      <c r="I2" s="73"/>
    </row>
    <row r="3" spans="1:9" ht="21" customHeight="1">
      <c r="A3" s="73" t="s">
        <v>2</v>
      </c>
      <c r="B3" s="73"/>
      <c r="C3" s="73"/>
      <c r="D3" s="73"/>
      <c r="E3" s="73"/>
      <c r="F3" s="73"/>
      <c r="G3" s="73"/>
      <c r="H3" s="73"/>
      <c r="I3" s="73"/>
    </row>
    <row r="4" spans="1:9" ht="21" customHeight="1">
      <c r="A4" s="73" t="s">
        <v>295</v>
      </c>
      <c r="B4" s="73"/>
      <c r="C4" s="73"/>
      <c r="D4" s="73"/>
      <c r="E4" s="73"/>
      <c r="F4" s="73"/>
      <c r="G4" s="73"/>
      <c r="H4" s="73"/>
      <c r="I4" s="73"/>
    </row>
    <row r="5" spans="1:9" ht="15.75">
      <c r="A5" s="32"/>
      <c r="B5" s="32"/>
      <c r="C5" s="32"/>
      <c r="D5" s="32"/>
      <c r="E5" s="32"/>
      <c r="F5" s="32"/>
      <c r="G5" s="32"/>
      <c r="H5" s="32"/>
      <c r="I5" s="32"/>
    </row>
    <row r="6" spans="1:9" ht="63.75" customHeight="1">
      <c r="A6" s="9" t="s">
        <v>3</v>
      </c>
      <c r="B6" s="70" t="s">
        <v>4</v>
      </c>
      <c r="C6" s="72"/>
      <c r="D6" s="70" t="s">
        <v>5</v>
      </c>
      <c r="E6" s="72"/>
      <c r="F6" s="9" t="s">
        <v>6</v>
      </c>
      <c r="G6" s="9" t="s">
        <v>7</v>
      </c>
      <c r="H6" s="9" t="s">
        <v>10</v>
      </c>
      <c r="I6" s="9" t="s">
        <v>8</v>
      </c>
    </row>
    <row r="7" spans="1:9" ht="19.5" customHeight="1">
      <c r="A7" s="1">
        <v>1</v>
      </c>
      <c r="B7" s="74">
        <v>2</v>
      </c>
      <c r="C7" s="75"/>
      <c r="D7" s="68">
        <v>3</v>
      </c>
      <c r="E7" s="69"/>
      <c r="F7" s="4">
        <v>4</v>
      </c>
      <c r="G7" s="4">
        <v>5</v>
      </c>
      <c r="H7" s="4">
        <v>6</v>
      </c>
      <c r="I7" s="4">
        <v>7</v>
      </c>
    </row>
    <row r="8" spans="1:9" ht="30.75" customHeight="1">
      <c r="A8" s="1">
        <v>1</v>
      </c>
      <c r="B8" s="6">
        <v>44583</v>
      </c>
      <c r="C8" s="64" t="s">
        <v>291</v>
      </c>
      <c r="D8" s="38">
        <v>44589</v>
      </c>
      <c r="E8" s="4" t="s">
        <v>298</v>
      </c>
      <c r="F8" s="4" t="s">
        <v>290</v>
      </c>
      <c r="G8" s="4" t="s">
        <v>69</v>
      </c>
      <c r="H8" s="4">
        <v>1842</v>
      </c>
      <c r="I8" s="4"/>
    </row>
    <row r="9" spans="1:9" ht="42" customHeight="1">
      <c r="A9" s="4">
        <v>2</v>
      </c>
      <c r="B9" s="66">
        <v>44586</v>
      </c>
      <c r="C9" s="67" t="s">
        <v>291</v>
      </c>
      <c r="D9" s="38">
        <v>44587</v>
      </c>
      <c r="E9" s="4" t="s">
        <v>297</v>
      </c>
      <c r="F9" s="4" t="s">
        <v>292</v>
      </c>
      <c r="G9" s="4" t="s">
        <v>293</v>
      </c>
      <c r="H9" s="4">
        <v>1273</v>
      </c>
      <c r="I9" s="4" t="s">
        <v>296</v>
      </c>
    </row>
    <row r="10" spans="1:9" ht="18" customHeight="1">
      <c r="A10" s="70" t="s">
        <v>9</v>
      </c>
      <c r="B10" s="71"/>
      <c r="C10" s="71"/>
      <c r="D10" s="71"/>
      <c r="E10" s="71"/>
      <c r="F10" s="71"/>
      <c r="G10" s="72"/>
      <c r="H10" s="65">
        <v>3115</v>
      </c>
      <c r="I10" s="2"/>
    </row>
  </sheetData>
  <sheetProtection/>
  <mergeCells count="9">
    <mergeCell ref="D7:E7"/>
    <mergeCell ref="A10:G10"/>
    <mergeCell ref="A1:I1"/>
    <mergeCell ref="A2:I2"/>
    <mergeCell ref="A3:I3"/>
    <mergeCell ref="A4:I4"/>
    <mergeCell ref="B6:C6"/>
    <mergeCell ref="D6:E6"/>
    <mergeCell ref="B7:C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2"/>
  <sheetViews>
    <sheetView zoomScalePageLayoutView="0" workbookViewId="0" topLeftCell="A1">
      <selection activeCell="I14" sqref="I14"/>
    </sheetView>
  </sheetViews>
  <sheetFormatPr defaultColWidth="9.140625" defaultRowHeight="15"/>
  <cols>
    <col min="2" max="2" width="13.28125" style="0" customWidth="1"/>
    <col min="3" max="3" width="11.28125" style="0" customWidth="1"/>
    <col min="4" max="4" width="12.8515625" style="0" customWidth="1"/>
    <col min="5" max="5" width="10.140625" style="0" customWidth="1"/>
    <col min="6" max="6" width="28.00390625" style="0" customWidth="1"/>
    <col min="7" max="7" width="30.57421875" style="0" customWidth="1"/>
    <col min="8" max="8" width="11.140625" style="0" customWidth="1"/>
    <col min="9" max="9" width="34.57421875" style="0" customWidth="1"/>
  </cols>
  <sheetData>
    <row r="1" spans="1:9" ht="21" customHeight="1">
      <c r="A1" s="73" t="s">
        <v>0</v>
      </c>
      <c r="B1" s="73"/>
      <c r="C1" s="73"/>
      <c r="D1" s="73"/>
      <c r="E1" s="73"/>
      <c r="F1" s="73"/>
      <c r="G1" s="73"/>
      <c r="H1" s="73"/>
      <c r="I1" s="73"/>
    </row>
    <row r="2" spans="1:9" ht="21" customHeight="1">
      <c r="A2" s="73" t="s">
        <v>1</v>
      </c>
      <c r="B2" s="73"/>
      <c r="C2" s="73"/>
      <c r="D2" s="73"/>
      <c r="E2" s="73"/>
      <c r="F2" s="73"/>
      <c r="G2" s="73"/>
      <c r="H2" s="73"/>
      <c r="I2" s="73"/>
    </row>
    <row r="3" spans="1:9" ht="21" customHeight="1">
      <c r="A3" s="73" t="s">
        <v>2</v>
      </c>
      <c r="B3" s="73"/>
      <c r="C3" s="73"/>
      <c r="D3" s="73"/>
      <c r="E3" s="73"/>
      <c r="F3" s="73"/>
      <c r="G3" s="73"/>
      <c r="H3" s="73"/>
      <c r="I3" s="73"/>
    </row>
    <row r="4" spans="1:9" ht="21" customHeight="1">
      <c r="A4" s="73" t="s">
        <v>252</v>
      </c>
      <c r="B4" s="73"/>
      <c r="C4" s="73"/>
      <c r="D4" s="73"/>
      <c r="E4" s="73"/>
      <c r="F4" s="73"/>
      <c r="G4" s="73"/>
      <c r="H4" s="73"/>
      <c r="I4" s="73"/>
    </row>
    <row r="5" spans="1:9" ht="15.75">
      <c r="A5" s="19"/>
      <c r="B5" s="19"/>
      <c r="C5" s="19"/>
      <c r="D5" s="19"/>
      <c r="E5" s="19"/>
      <c r="F5" s="19"/>
      <c r="G5" s="19"/>
      <c r="H5" s="19"/>
      <c r="I5" s="19"/>
    </row>
    <row r="6" spans="1:9" ht="63.75" customHeight="1">
      <c r="A6" s="9" t="s">
        <v>3</v>
      </c>
      <c r="B6" s="70" t="s">
        <v>4</v>
      </c>
      <c r="C6" s="72"/>
      <c r="D6" s="70" t="s">
        <v>5</v>
      </c>
      <c r="E6" s="72"/>
      <c r="F6" s="9" t="s">
        <v>6</v>
      </c>
      <c r="G6" s="9" t="s">
        <v>7</v>
      </c>
      <c r="H6" s="9" t="s">
        <v>10</v>
      </c>
      <c r="I6" s="9" t="s">
        <v>8</v>
      </c>
    </row>
    <row r="7" spans="1:9" ht="15">
      <c r="A7" s="1">
        <v>1</v>
      </c>
      <c r="B7" s="74">
        <v>2</v>
      </c>
      <c r="C7" s="75"/>
      <c r="D7" s="68">
        <v>3</v>
      </c>
      <c r="E7" s="69"/>
      <c r="F7" s="4">
        <v>4</v>
      </c>
      <c r="G7" s="4">
        <v>5</v>
      </c>
      <c r="H7" s="4">
        <v>6</v>
      </c>
      <c r="I7" s="4">
        <v>7</v>
      </c>
    </row>
    <row r="8" spans="1:9" ht="43.5" customHeight="1">
      <c r="A8" s="1">
        <v>1</v>
      </c>
      <c r="B8" s="6">
        <v>44471</v>
      </c>
      <c r="C8" s="7" t="s">
        <v>247</v>
      </c>
      <c r="D8" s="6">
        <v>44471</v>
      </c>
      <c r="E8" s="8" t="s">
        <v>248</v>
      </c>
      <c r="F8" s="5" t="s">
        <v>249</v>
      </c>
      <c r="G8" s="2" t="s">
        <v>250</v>
      </c>
      <c r="H8" s="9">
        <v>100</v>
      </c>
      <c r="I8" s="5" t="s">
        <v>251</v>
      </c>
    </row>
    <row r="9" spans="1:9" ht="43.5" customHeight="1">
      <c r="A9" s="1">
        <v>2</v>
      </c>
      <c r="B9" s="6"/>
      <c r="C9" s="7"/>
      <c r="D9" s="6"/>
      <c r="E9" s="8"/>
      <c r="F9" s="5"/>
      <c r="G9" s="31"/>
      <c r="H9" s="9"/>
      <c r="I9" s="5"/>
    </row>
    <row r="10" spans="1:9" ht="43.5" customHeight="1">
      <c r="A10" s="1">
        <v>3</v>
      </c>
      <c r="B10" s="6"/>
      <c r="C10" s="7"/>
      <c r="D10" s="6"/>
      <c r="E10" s="8"/>
      <c r="F10" s="5"/>
      <c r="G10" s="2"/>
      <c r="H10" s="9"/>
      <c r="I10" s="5"/>
    </row>
    <row r="11" spans="1:9" ht="19.5" customHeight="1">
      <c r="A11" s="70" t="s">
        <v>9</v>
      </c>
      <c r="B11" s="71"/>
      <c r="C11" s="71"/>
      <c r="D11" s="71"/>
      <c r="E11" s="71"/>
      <c r="F11" s="76"/>
      <c r="G11" s="77"/>
      <c r="H11" s="10">
        <f>SUM(H8:H10)</f>
        <v>100</v>
      </c>
      <c r="I11" s="5"/>
    </row>
    <row r="12" ht="18" customHeight="1">
      <c r="I12" s="3"/>
    </row>
  </sheetData>
  <sheetProtection/>
  <mergeCells count="9">
    <mergeCell ref="B7:C7"/>
    <mergeCell ref="D7:E7"/>
    <mergeCell ref="A11:G11"/>
    <mergeCell ref="A1:I1"/>
    <mergeCell ref="A2:I2"/>
    <mergeCell ref="A3:I3"/>
    <mergeCell ref="A4:I4"/>
    <mergeCell ref="B6:C6"/>
    <mergeCell ref="D6:E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17"/>
  <sheetViews>
    <sheetView zoomScalePageLayoutView="0" workbookViewId="0" topLeftCell="A1">
      <selection activeCell="L8" sqref="L8"/>
    </sheetView>
  </sheetViews>
  <sheetFormatPr defaultColWidth="9.140625" defaultRowHeight="15"/>
  <cols>
    <col min="2" max="2" width="13.28125" style="0" customWidth="1"/>
    <col min="3" max="3" width="11.28125" style="0" customWidth="1"/>
    <col min="4" max="4" width="12.8515625" style="0" customWidth="1"/>
    <col min="5" max="5" width="10.140625" style="0" customWidth="1"/>
    <col min="6" max="6" width="28.00390625" style="0" customWidth="1"/>
    <col min="7" max="7" width="30.57421875" style="0" customWidth="1"/>
    <col min="8" max="8" width="11.140625" style="0" customWidth="1"/>
    <col min="9" max="9" width="34.57421875" style="0" customWidth="1"/>
  </cols>
  <sheetData>
    <row r="1" spans="1:9" ht="21" customHeight="1">
      <c r="A1" s="73" t="s">
        <v>0</v>
      </c>
      <c r="B1" s="73"/>
      <c r="C1" s="73"/>
      <c r="D1" s="73"/>
      <c r="E1" s="73"/>
      <c r="F1" s="73"/>
      <c r="G1" s="73"/>
      <c r="H1" s="73"/>
      <c r="I1" s="73"/>
    </row>
    <row r="2" spans="1:9" ht="21" customHeight="1">
      <c r="A2" s="73" t="s">
        <v>1</v>
      </c>
      <c r="B2" s="73"/>
      <c r="C2" s="73"/>
      <c r="D2" s="73"/>
      <c r="E2" s="73"/>
      <c r="F2" s="73"/>
      <c r="G2" s="73"/>
      <c r="H2" s="73"/>
      <c r="I2" s="73"/>
    </row>
    <row r="3" spans="1:9" ht="21" customHeight="1">
      <c r="A3" s="73" t="s">
        <v>2</v>
      </c>
      <c r="B3" s="73"/>
      <c r="C3" s="73"/>
      <c r="D3" s="73"/>
      <c r="E3" s="73"/>
      <c r="F3" s="73"/>
      <c r="G3" s="73"/>
      <c r="H3" s="73"/>
      <c r="I3" s="73"/>
    </row>
    <row r="4" spans="1:9" ht="21" customHeight="1">
      <c r="A4" s="73" t="s">
        <v>253</v>
      </c>
      <c r="B4" s="73"/>
      <c r="C4" s="73"/>
      <c r="D4" s="73"/>
      <c r="E4" s="73"/>
      <c r="F4" s="73"/>
      <c r="G4" s="73"/>
      <c r="H4" s="73"/>
      <c r="I4" s="73"/>
    </row>
    <row r="5" spans="1:9" ht="15.75">
      <c r="A5" s="20"/>
      <c r="B5" s="20"/>
      <c r="C5" s="20"/>
      <c r="D5" s="20"/>
      <c r="E5" s="20"/>
      <c r="F5" s="20"/>
      <c r="G5" s="20"/>
      <c r="H5" s="20"/>
      <c r="I5" s="20"/>
    </row>
    <row r="6" spans="1:9" ht="63.75" customHeight="1">
      <c r="A6" s="9" t="s">
        <v>3</v>
      </c>
      <c r="B6" s="70" t="s">
        <v>4</v>
      </c>
      <c r="C6" s="72"/>
      <c r="D6" s="70" t="s">
        <v>5</v>
      </c>
      <c r="E6" s="72"/>
      <c r="F6" s="9" t="s">
        <v>6</v>
      </c>
      <c r="G6" s="9" t="s">
        <v>7</v>
      </c>
      <c r="H6" s="9" t="s">
        <v>10</v>
      </c>
      <c r="I6" s="9" t="s">
        <v>8</v>
      </c>
    </row>
    <row r="7" spans="1:9" ht="15">
      <c r="A7" s="1">
        <v>1</v>
      </c>
      <c r="B7" s="74">
        <v>2</v>
      </c>
      <c r="C7" s="75"/>
      <c r="D7" s="68">
        <v>3</v>
      </c>
      <c r="E7" s="69"/>
      <c r="F7" s="4">
        <v>4</v>
      </c>
      <c r="G7" s="4">
        <v>5</v>
      </c>
      <c r="H7" s="4">
        <v>6</v>
      </c>
      <c r="I7" s="4">
        <v>7</v>
      </c>
    </row>
    <row r="8" spans="1:9" ht="43.5" customHeight="1">
      <c r="A8" s="1">
        <v>1</v>
      </c>
      <c r="B8" s="6">
        <v>44504</v>
      </c>
      <c r="C8" s="7" t="s">
        <v>254</v>
      </c>
      <c r="D8" s="6">
        <v>44505</v>
      </c>
      <c r="E8" s="8" t="s">
        <v>255</v>
      </c>
      <c r="F8" s="5" t="s">
        <v>256</v>
      </c>
      <c r="G8" s="2" t="s">
        <v>225</v>
      </c>
      <c r="H8" s="9">
        <v>403</v>
      </c>
      <c r="I8" s="5" t="s">
        <v>257</v>
      </c>
    </row>
    <row r="9" spans="1:9" ht="43.5" customHeight="1">
      <c r="A9" s="1">
        <v>2</v>
      </c>
      <c r="B9" s="6">
        <v>44510</v>
      </c>
      <c r="C9" s="7" t="s">
        <v>258</v>
      </c>
      <c r="D9" s="6">
        <v>44510</v>
      </c>
      <c r="E9" s="8"/>
      <c r="F9" s="5" t="s">
        <v>260</v>
      </c>
      <c r="G9" s="2" t="s">
        <v>262</v>
      </c>
      <c r="H9" s="9"/>
      <c r="I9" s="5"/>
    </row>
    <row r="10" spans="1:9" ht="30" customHeight="1">
      <c r="A10" s="1">
        <v>3</v>
      </c>
      <c r="B10" s="6">
        <v>44510</v>
      </c>
      <c r="C10" s="7" t="s">
        <v>258</v>
      </c>
      <c r="D10" s="6">
        <v>44510</v>
      </c>
      <c r="E10" s="8" t="s">
        <v>259</v>
      </c>
      <c r="F10" s="5" t="s">
        <v>261</v>
      </c>
      <c r="G10" s="2" t="s">
        <v>262</v>
      </c>
      <c r="H10" s="9">
        <v>203</v>
      </c>
      <c r="I10" s="5"/>
    </row>
    <row r="11" spans="1:9" ht="30" customHeight="1">
      <c r="A11" s="1">
        <v>4</v>
      </c>
      <c r="B11" s="6">
        <v>44524</v>
      </c>
      <c r="C11" s="7" t="s">
        <v>263</v>
      </c>
      <c r="D11" s="6">
        <v>44524</v>
      </c>
      <c r="E11" s="7" t="s">
        <v>264</v>
      </c>
      <c r="F11" s="5" t="s">
        <v>265</v>
      </c>
      <c r="G11" s="2" t="s">
        <v>266</v>
      </c>
      <c r="H11" s="9">
        <v>60</v>
      </c>
      <c r="I11" s="22" t="s">
        <v>267</v>
      </c>
    </row>
    <row r="12" spans="1:9" ht="30" customHeight="1">
      <c r="A12" s="1">
        <v>5</v>
      </c>
      <c r="B12" s="6">
        <v>44530</v>
      </c>
      <c r="C12" s="7" t="s">
        <v>268</v>
      </c>
      <c r="D12" s="6">
        <v>44530</v>
      </c>
      <c r="E12" s="7" t="s">
        <v>269</v>
      </c>
      <c r="F12" s="5" t="s">
        <v>270</v>
      </c>
      <c r="G12" s="2" t="s">
        <v>271</v>
      </c>
      <c r="H12" s="9">
        <v>6</v>
      </c>
      <c r="I12" s="22" t="s">
        <v>272</v>
      </c>
    </row>
    <row r="13" spans="1:9" ht="30" customHeight="1">
      <c r="A13" s="1">
        <v>6</v>
      </c>
      <c r="B13" s="6">
        <v>44530</v>
      </c>
      <c r="C13" s="7" t="s">
        <v>268</v>
      </c>
      <c r="D13" s="6"/>
      <c r="E13" s="7"/>
      <c r="F13" s="5" t="s">
        <v>273</v>
      </c>
      <c r="G13" s="2" t="s">
        <v>262</v>
      </c>
      <c r="H13" s="9">
        <v>164</v>
      </c>
      <c r="I13" s="22"/>
    </row>
    <row r="14" spans="1:11" ht="30" customHeight="1">
      <c r="A14" s="61">
        <v>7</v>
      </c>
      <c r="B14" s="6">
        <v>44530</v>
      </c>
      <c r="C14" s="63" t="s">
        <v>274</v>
      </c>
      <c r="D14" s="6">
        <v>44530</v>
      </c>
      <c r="E14" s="63" t="s">
        <v>275</v>
      </c>
      <c r="F14" s="5" t="s">
        <v>276</v>
      </c>
      <c r="G14" s="2" t="s">
        <v>262</v>
      </c>
      <c r="H14" s="10">
        <v>0</v>
      </c>
      <c r="I14" s="22"/>
      <c r="K14" t="s">
        <v>12</v>
      </c>
    </row>
    <row r="15" spans="1:9" ht="18" customHeight="1">
      <c r="A15" s="70" t="s">
        <v>9</v>
      </c>
      <c r="B15" s="71"/>
      <c r="C15" s="71"/>
      <c r="D15" s="71"/>
      <c r="E15" s="71"/>
      <c r="F15" s="76"/>
      <c r="G15" s="77"/>
      <c r="H15" s="10">
        <f>SUM(H8:H13)</f>
        <v>836</v>
      </c>
      <c r="I15" s="3"/>
    </row>
    <row r="17" ht="15">
      <c r="G17" s="62" t="s">
        <v>12</v>
      </c>
    </row>
  </sheetData>
  <sheetProtection/>
  <mergeCells count="9">
    <mergeCell ref="B7:C7"/>
    <mergeCell ref="D7:E7"/>
    <mergeCell ref="A15:G15"/>
    <mergeCell ref="A1:I1"/>
    <mergeCell ref="A2:I2"/>
    <mergeCell ref="A3:I3"/>
    <mergeCell ref="A4:I4"/>
    <mergeCell ref="B6:C6"/>
    <mergeCell ref="D6:E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4">
      <selection activeCell="H11" sqref="H11"/>
    </sheetView>
  </sheetViews>
  <sheetFormatPr defaultColWidth="9.140625" defaultRowHeight="15"/>
  <cols>
    <col min="2" max="2" width="13.28125" style="0" customWidth="1"/>
    <col min="3" max="3" width="11.28125" style="0" customWidth="1"/>
    <col min="4" max="4" width="12.8515625" style="0" customWidth="1"/>
    <col min="5" max="5" width="10.140625" style="0" customWidth="1"/>
    <col min="6" max="6" width="28.00390625" style="0" customWidth="1"/>
    <col min="7" max="7" width="30.57421875" style="0" customWidth="1"/>
    <col min="8" max="8" width="11.140625" style="0" customWidth="1"/>
    <col min="9" max="9" width="34.57421875" style="0" customWidth="1"/>
  </cols>
  <sheetData>
    <row r="1" spans="1:9" ht="21" customHeight="1">
      <c r="A1" s="73" t="s">
        <v>0</v>
      </c>
      <c r="B1" s="73"/>
      <c r="C1" s="73"/>
      <c r="D1" s="73"/>
      <c r="E1" s="73"/>
      <c r="F1" s="73"/>
      <c r="G1" s="73"/>
      <c r="H1" s="73"/>
      <c r="I1" s="73"/>
    </row>
    <row r="2" spans="1:9" ht="21" customHeight="1">
      <c r="A2" s="73" t="s">
        <v>1</v>
      </c>
      <c r="B2" s="73"/>
      <c r="C2" s="73"/>
      <c r="D2" s="73"/>
      <c r="E2" s="73"/>
      <c r="F2" s="73"/>
      <c r="G2" s="73"/>
      <c r="H2" s="73"/>
      <c r="I2" s="73"/>
    </row>
    <row r="3" spans="1:9" ht="21" customHeight="1">
      <c r="A3" s="73" t="s">
        <v>2</v>
      </c>
      <c r="B3" s="73"/>
      <c r="C3" s="73"/>
      <c r="D3" s="73"/>
      <c r="E3" s="73"/>
      <c r="F3" s="73"/>
      <c r="G3" s="73"/>
      <c r="H3" s="73"/>
      <c r="I3" s="73"/>
    </row>
    <row r="4" spans="1:9" ht="21" customHeight="1">
      <c r="A4" s="73" t="s">
        <v>277</v>
      </c>
      <c r="B4" s="73"/>
      <c r="C4" s="73"/>
      <c r="D4" s="73"/>
      <c r="E4" s="73"/>
      <c r="F4" s="73"/>
      <c r="G4" s="73"/>
      <c r="H4" s="73"/>
      <c r="I4" s="73"/>
    </row>
    <row r="5" spans="1:9" ht="15.75">
      <c r="A5" s="21"/>
      <c r="B5" s="21"/>
      <c r="C5" s="21"/>
      <c r="D5" s="21"/>
      <c r="E5" s="21"/>
      <c r="F5" s="21"/>
      <c r="G5" s="21"/>
      <c r="H5" s="21"/>
      <c r="I5" s="21"/>
    </row>
    <row r="6" spans="1:9" ht="63.75" customHeight="1">
      <c r="A6" s="9" t="s">
        <v>3</v>
      </c>
      <c r="B6" s="70" t="s">
        <v>4</v>
      </c>
      <c r="C6" s="72"/>
      <c r="D6" s="70" t="s">
        <v>5</v>
      </c>
      <c r="E6" s="72"/>
      <c r="F6" s="9" t="s">
        <v>6</v>
      </c>
      <c r="G6" s="9" t="s">
        <v>7</v>
      </c>
      <c r="H6" s="9" t="s">
        <v>10</v>
      </c>
      <c r="I6" s="9" t="s">
        <v>8</v>
      </c>
    </row>
    <row r="7" spans="1:9" ht="15">
      <c r="A7" s="1">
        <v>1</v>
      </c>
      <c r="B7" s="74">
        <v>2</v>
      </c>
      <c r="C7" s="75"/>
      <c r="D7" s="68">
        <v>3</v>
      </c>
      <c r="E7" s="69"/>
      <c r="F7" s="4">
        <v>4</v>
      </c>
      <c r="G7" s="4">
        <v>5</v>
      </c>
      <c r="H7" s="4">
        <v>6</v>
      </c>
      <c r="I7" s="4">
        <v>7</v>
      </c>
    </row>
    <row r="8" spans="1:9" ht="32.25" customHeight="1">
      <c r="A8" s="1">
        <v>1</v>
      </c>
      <c r="B8" s="6">
        <v>44536</v>
      </c>
      <c r="C8" s="7" t="s">
        <v>278</v>
      </c>
      <c r="D8" s="6">
        <v>44536</v>
      </c>
      <c r="E8" s="8" t="s">
        <v>279</v>
      </c>
      <c r="F8" s="5" t="s">
        <v>282</v>
      </c>
      <c r="G8" s="2" t="s">
        <v>281</v>
      </c>
      <c r="H8" s="9"/>
      <c r="I8" s="5" t="s">
        <v>280</v>
      </c>
    </row>
    <row r="9" spans="1:9" ht="27.75" customHeight="1">
      <c r="A9" s="1">
        <v>2</v>
      </c>
      <c r="B9" s="6">
        <v>44558</v>
      </c>
      <c r="C9" s="7" t="s">
        <v>283</v>
      </c>
      <c r="D9" s="6">
        <v>44558</v>
      </c>
      <c r="E9" s="8" t="s">
        <v>284</v>
      </c>
      <c r="F9" s="5" t="s">
        <v>285</v>
      </c>
      <c r="G9" s="2" t="s">
        <v>262</v>
      </c>
      <c r="H9" s="9"/>
      <c r="I9" s="5"/>
    </row>
    <row r="10" spans="1:9" ht="30.75" customHeight="1">
      <c r="A10" s="1">
        <v>3</v>
      </c>
      <c r="B10" s="6">
        <v>44558</v>
      </c>
      <c r="C10" s="7" t="s">
        <v>286</v>
      </c>
      <c r="D10" s="6">
        <v>44558</v>
      </c>
      <c r="E10" s="8" t="s">
        <v>287</v>
      </c>
      <c r="F10" s="5" t="s">
        <v>285</v>
      </c>
      <c r="G10" s="2" t="s">
        <v>262</v>
      </c>
      <c r="H10" s="9"/>
      <c r="I10" s="5"/>
    </row>
    <row r="11" spans="1:9" ht="31.5" customHeight="1">
      <c r="A11" s="1">
        <v>4</v>
      </c>
      <c r="B11" s="6">
        <v>44559</v>
      </c>
      <c r="C11" s="7" t="s">
        <v>288</v>
      </c>
      <c r="D11" s="6">
        <v>44559</v>
      </c>
      <c r="E11" s="8" t="s">
        <v>289</v>
      </c>
      <c r="F11" s="5" t="s">
        <v>285</v>
      </c>
      <c r="G11" s="2" t="s">
        <v>262</v>
      </c>
      <c r="H11" s="9"/>
      <c r="I11" s="5"/>
    </row>
    <row r="12" spans="1:9" ht="42" customHeight="1">
      <c r="A12" s="1">
        <v>5</v>
      </c>
      <c r="B12" s="6"/>
      <c r="C12" s="7"/>
      <c r="D12" s="6"/>
      <c r="E12" s="8"/>
      <c r="F12" s="5"/>
      <c r="G12" s="2"/>
      <c r="H12" s="9"/>
      <c r="I12" s="5"/>
    </row>
    <row r="13" spans="1:9" ht="29.25" customHeight="1">
      <c r="A13" s="1">
        <v>6</v>
      </c>
      <c r="B13" s="6"/>
      <c r="C13" s="7"/>
      <c r="D13" s="6"/>
      <c r="E13" s="8"/>
      <c r="F13" s="5"/>
      <c r="G13" s="2"/>
      <c r="H13" s="9"/>
      <c r="I13" s="5"/>
    </row>
    <row r="14" spans="1:9" ht="34.5" customHeight="1">
      <c r="A14" s="1">
        <v>7</v>
      </c>
      <c r="B14" s="6"/>
      <c r="C14" s="7"/>
      <c r="D14" s="6"/>
      <c r="E14" s="8"/>
      <c r="F14" s="5"/>
      <c r="G14" s="2"/>
      <c r="H14" s="9"/>
      <c r="I14" s="5"/>
    </row>
    <row r="15" spans="1:9" ht="33.75" customHeight="1">
      <c r="A15" s="1">
        <v>8</v>
      </c>
      <c r="B15" s="6"/>
      <c r="C15" s="7"/>
      <c r="D15" s="6"/>
      <c r="E15" s="8"/>
      <c r="F15" s="5"/>
      <c r="G15" s="2"/>
      <c r="H15" s="9"/>
      <c r="I15" s="5"/>
    </row>
    <row r="16" spans="1:9" ht="32.25" customHeight="1">
      <c r="A16" s="1">
        <v>9</v>
      </c>
      <c r="B16" s="6"/>
      <c r="C16" s="7"/>
      <c r="D16" s="6"/>
      <c r="E16" s="8"/>
      <c r="F16" s="5"/>
      <c r="G16" s="2"/>
      <c r="H16" s="9"/>
      <c r="I16" s="5"/>
    </row>
    <row r="17" spans="1:9" ht="18" customHeight="1">
      <c r="A17" s="70" t="s">
        <v>9</v>
      </c>
      <c r="B17" s="71"/>
      <c r="C17" s="71"/>
      <c r="D17" s="71"/>
      <c r="E17" s="71"/>
      <c r="F17" s="76"/>
      <c r="G17" s="77"/>
      <c r="H17" s="10">
        <f>SUM(H8:H16)</f>
        <v>0</v>
      </c>
      <c r="I17" s="3"/>
    </row>
  </sheetData>
  <sheetProtection/>
  <mergeCells count="9">
    <mergeCell ref="B7:C7"/>
    <mergeCell ref="D7:E7"/>
    <mergeCell ref="A17:G17"/>
    <mergeCell ref="A1:I1"/>
    <mergeCell ref="A2:I2"/>
    <mergeCell ref="A3:I3"/>
    <mergeCell ref="A4:I4"/>
    <mergeCell ref="B6:C6"/>
    <mergeCell ref="D6:E6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"/>
  <sheetViews>
    <sheetView tabSelected="1" zoomScalePageLayoutView="0" workbookViewId="0" topLeftCell="A1">
      <selection activeCell="L6" sqref="L6"/>
    </sheetView>
  </sheetViews>
  <sheetFormatPr defaultColWidth="9.140625" defaultRowHeight="15"/>
  <cols>
    <col min="2" max="2" width="13.28125" style="0" customWidth="1"/>
    <col min="3" max="3" width="11.28125" style="0" customWidth="1"/>
    <col min="4" max="4" width="12.8515625" style="0" customWidth="1"/>
    <col min="5" max="5" width="10.140625" style="0" customWidth="1"/>
    <col min="6" max="6" width="28.00390625" style="0" customWidth="1"/>
    <col min="7" max="7" width="30.57421875" style="0" customWidth="1"/>
    <col min="8" max="8" width="11.140625" style="0" customWidth="1"/>
    <col min="9" max="9" width="34.57421875" style="0" customWidth="1"/>
  </cols>
  <sheetData>
    <row r="1" spans="1:9" ht="21" customHeight="1">
      <c r="A1" s="73" t="s">
        <v>0</v>
      </c>
      <c r="B1" s="73"/>
      <c r="C1" s="73"/>
      <c r="D1" s="73"/>
      <c r="E1" s="73"/>
      <c r="F1" s="73"/>
      <c r="G1" s="73"/>
      <c r="H1" s="73"/>
      <c r="I1" s="73"/>
    </row>
    <row r="2" spans="1:9" ht="21" customHeight="1">
      <c r="A2" s="73" t="s">
        <v>1</v>
      </c>
      <c r="B2" s="73"/>
      <c r="C2" s="73"/>
      <c r="D2" s="73"/>
      <c r="E2" s="73"/>
      <c r="F2" s="73"/>
      <c r="G2" s="73"/>
      <c r="H2" s="73"/>
      <c r="I2" s="73"/>
    </row>
    <row r="3" spans="1:9" ht="21" customHeight="1">
      <c r="A3" s="73" t="s">
        <v>2</v>
      </c>
      <c r="B3" s="73"/>
      <c r="C3" s="73"/>
      <c r="D3" s="73"/>
      <c r="E3" s="73"/>
      <c r="F3" s="73"/>
      <c r="G3" s="73"/>
      <c r="H3" s="73"/>
      <c r="I3" s="73"/>
    </row>
    <row r="4" spans="1:9" ht="21" customHeight="1">
      <c r="A4" s="73" t="s">
        <v>294</v>
      </c>
      <c r="B4" s="73"/>
      <c r="C4" s="73"/>
      <c r="D4" s="73"/>
      <c r="E4" s="73"/>
      <c r="F4" s="73"/>
      <c r="G4" s="73"/>
      <c r="H4" s="73"/>
      <c r="I4" s="73"/>
    </row>
    <row r="5" spans="1:9" ht="15.75">
      <c r="A5" s="11"/>
      <c r="B5" s="11"/>
      <c r="C5" s="11"/>
      <c r="D5" s="11"/>
      <c r="E5" s="11"/>
      <c r="F5" s="11"/>
      <c r="G5" s="11"/>
      <c r="H5" s="11"/>
      <c r="I5" s="11"/>
    </row>
    <row r="6" spans="1:9" ht="63.75" customHeight="1">
      <c r="A6" s="9" t="s">
        <v>3</v>
      </c>
      <c r="B6" s="70" t="s">
        <v>4</v>
      </c>
      <c r="C6" s="72"/>
      <c r="D6" s="70" t="s">
        <v>5</v>
      </c>
      <c r="E6" s="72"/>
      <c r="F6" s="9" t="s">
        <v>6</v>
      </c>
      <c r="G6" s="9" t="s">
        <v>7</v>
      </c>
      <c r="H6" s="9" t="s">
        <v>10</v>
      </c>
      <c r="I6" s="9" t="s">
        <v>8</v>
      </c>
    </row>
    <row r="7" spans="1:9" ht="15">
      <c r="A7" s="1">
        <v>1</v>
      </c>
      <c r="B7" s="74">
        <v>2</v>
      </c>
      <c r="C7" s="75"/>
      <c r="D7" s="68">
        <v>3</v>
      </c>
      <c r="E7" s="69"/>
      <c r="F7" s="4">
        <v>4</v>
      </c>
      <c r="G7" s="4">
        <v>5</v>
      </c>
      <c r="H7" s="4">
        <v>6</v>
      </c>
      <c r="I7" s="4">
        <v>7</v>
      </c>
    </row>
    <row r="8" spans="1:9" ht="15">
      <c r="A8" s="1">
        <v>1</v>
      </c>
      <c r="B8" s="6">
        <v>44606</v>
      </c>
      <c r="C8" s="7" t="s">
        <v>299</v>
      </c>
      <c r="D8" s="6">
        <v>44606</v>
      </c>
      <c r="E8" s="8" t="s">
        <v>300</v>
      </c>
      <c r="F8" s="5" t="s">
        <v>301</v>
      </c>
      <c r="G8" s="31" t="s">
        <v>137</v>
      </c>
      <c r="H8" s="9">
        <v>820</v>
      </c>
      <c r="I8" s="5"/>
    </row>
    <row r="9" spans="1:9" ht="15">
      <c r="A9" s="1">
        <v>2</v>
      </c>
      <c r="B9" s="6">
        <v>44606</v>
      </c>
      <c r="C9" s="7" t="s">
        <v>299</v>
      </c>
      <c r="D9" s="6">
        <v>44606</v>
      </c>
      <c r="E9" s="8" t="s">
        <v>304</v>
      </c>
      <c r="F9" s="5" t="s">
        <v>302</v>
      </c>
      <c r="G9" s="2" t="s">
        <v>303</v>
      </c>
      <c r="H9" s="9">
        <v>600</v>
      </c>
      <c r="I9" s="5" t="s">
        <v>305</v>
      </c>
    </row>
    <row r="10" spans="1:9" ht="18" customHeight="1">
      <c r="A10" s="70" t="s">
        <v>9</v>
      </c>
      <c r="B10" s="71"/>
      <c r="C10" s="71"/>
      <c r="D10" s="71"/>
      <c r="E10" s="71"/>
      <c r="F10" s="76"/>
      <c r="G10" s="77"/>
      <c r="H10" s="10">
        <f>SUM(H8:H9)</f>
        <v>1420</v>
      </c>
      <c r="I10" s="3"/>
    </row>
  </sheetData>
  <sheetProtection/>
  <mergeCells count="9">
    <mergeCell ref="B7:C7"/>
    <mergeCell ref="D7:E7"/>
    <mergeCell ref="A10:G10"/>
    <mergeCell ref="A1:I1"/>
    <mergeCell ref="A2:I2"/>
    <mergeCell ref="A3:I3"/>
    <mergeCell ref="A4:I4"/>
    <mergeCell ref="B6:C6"/>
    <mergeCell ref="D6:E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4"/>
  <sheetViews>
    <sheetView zoomScalePageLayoutView="0" workbookViewId="0" topLeftCell="A1">
      <selection activeCell="K4" sqref="K4"/>
    </sheetView>
  </sheetViews>
  <sheetFormatPr defaultColWidth="9.140625" defaultRowHeight="15"/>
  <cols>
    <col min="2" max="2" width="13.28125" style="0" customWidth="1"/>
    <col min="3" max="3" width="11.28125" style="0" customWidth="1"/>
    <col min="4" max="4" width="12.8515625" style="0" customWidth="1"/>
    <col min="5" max="5" width="10.140625" style="0" customWidth="1"/>
    <col min="6" max="6" width="28.00390625" style="0" customWidth="1"/>
    <col min="7" max="7" width="30.57421875" style="0" customWidth="1"/>
    <col min="8" max="8" width="11.140625" style="0" customWidth="1"/>
    <col min="9" max="9" width="34.57421875" style="0" customWidth="1"/>
  </cols>
  <sheetData>
    <row r="1" spans="1:9" ht="21" customHeight="1">
      <c r="A1" s="73" t="s">
        <v>0</v>
      </c>
      <c r="B1" s="73"/>
      <c r="C1" s="73"/>
      <c r="D1" s="73"/>
      <c r="E1" s="73"/>
      <c r="F1" s="73"/>
      <c r="G1" s="73"/>
      <c r="H1" s="73"/>
      <c r="I1" s="73"/>
    </row>
    <row r="2" spans="1:9" ht="21" customHeight="1">
      <c r="A2" s="73" t="s">
        <v>1</v>
      </c>
      <c r="B2" s="73"/>
      <c r="C2" s="73"/>
      <c r="D2" s="73"/>
      <c r="E2" s="73"/>
      <c r="F2" s="73"/>
      <c r="G2" s="73"/>
      <c r="H2" s="73"/>
      <c r="I2" s="73"/>
    </row>
    <row r="3" spans="1:9" ht="21" customHeight="1">
      <c r="A3" s="73" t="s">
        <v>2</v>
      </c>
      <c r="B3" s="73"/>
      <c r="C3" s="73"/>
      <c r="D3" s="73"/>
      <c r="E3" s="73"/>
      <c r="F3" s="73"/>
      <c r="G3" s="73"/>
      <c r="H3" s="73"/>
      <c r="I3" s="73"/>
    </row>
    <row r="4" spans="1:9" ht="21" customHeight="1">
      <c r="A4" s="73" t="s">
        <v>306</v>
      </c>
      <c r="B4" s="73"/>
      <c r="C4" s="73"/>
      <c r="D4" s="73"/>
      <c r="E4" s="73"/>
      <c r="F4" s="73"/>
      <c r="G4" s="73"/>
      <c r="H4" s="73"/>
      <c r="I4" s="73"/>
    </row>
    <row r="5" spans="1:9" ht="15.75">
      <c r="A5" s="12"/>
      <c r="B5" s="12"/>
      <c r="C5" s="12"/>
      <c r="D5" s="12"/>
      <c r="E5" s="12"/>
      <c r="F5" s="12"/>
      <c r="G5" s="12"/>
      <c r="H5" s="12"/>
      <c r="I5" s="12"/>
    </row>
    <row r="6" spans="1:9" ht="63.75" customHeight="1">
      <c r="A6" s="9" t="s">
        <v>3</v>
      </c>
      <c r="B6" s="70" t="s">
        <v>4</v>
      </c>
      <c r="C6" s="72"/>
      <c r="D6" s="70" t="s">
        <v>5</v>
      </c>
      <c r="E6" s="72"/>
      <c r="F6" s="9" t="s">
        <v>6</v>
      </c>
      <c r="G6" s="9" t="s">
        <v>7</v>
      </c>
      <c r="H6" s="9" t="s">
        <v>10</v>
      </c>
      <c r="I6" s="9" t="s">
        <v>8</v>
      </c>
    </row>
    <row r="7" spans="1:9" ht="15">
      <c r="A7" s="1">
        <v>1</v>
      </c>
      <c r="B7" s="74">
        <v>2</v>
      </c>
      <c r="C7" s="75"/>
      <c r="D7" s="68">
        <v>3</v>
      </c>
      <c r="E7" s="69"/>
      <c r="F7" s="4">
        <v>4</v>
      </c>
      <c r="G7" s="4">
        <v>5</v>
      </c>
      <c r="H7" s="4">
        <v>6</v>
      </c>
      <c r="I7" s="4">
        <v>7</v>
      </c>
    </row>
    <row r="8" spans="1:9" ht="28.5" customHeight="1">
      <c r="A8" s="1">
        <v>1</v>
      </c>
      <c r="B8" s="6"/>
      <c r="C8" s="7"/>
      <c r="D8" s="6"/>
      <c r="E8" s="8"/>
      <c r="F8" s="5"/>
      <c r="G8" s="2"/>
      <c r="H8" s="9"/>
      <c r="I8" s="5"/>
    </row>
    <row r="9" spans="1:9" ht="28.5" customHeight="1">
      <c r="A9" s="1">
        <v>2</v>
      </c>
      <c r="B9" s="6"/>
      <c r="C9" s="7"/>
      <c r="D9" s="6"/>
      <c r="E9" s="8"/>
      <c r="F9" s="5"/>
      <c r="G9" s="2"/>
      <c r="H9" s="9"/>
      <c r="I9" s="5"/>
    </row>
    <row r="10" spans="1:9" ht="28.5" customHeight="1">
      <c r="A10" s="1">
        <v>3</v>
      </c>
      <c r="B10" s="6"/>
      <c r="C10" s="7"/>
      <c r="D10" s="6"/>
      <c r="E10" s="8"/>
      <c r="F10" s="5"/>
      <c r="G10" s="2"/>
      <c r="H10" s="9"/>
      <c r="I10" s="5"/>
    </row>
    <row r="11" spans="1:9" ht="28.5" customHeight="1">
      <c r="A11" s="1">
        <v>4</v>
      </c>
      <c r="B11" s="6"/>
      <c r="C11" s="7"/>
      <c r="D11" s="6"/>
      <c r="E11" s="8"/>
      <c r="F11" s="5"/>
      <c r="G11" s="2"/>
      <c r="H11" s="9"/>
      <c r="I11" s="5"/>
    </row>
    <row r="12" spans="1:9" ht="28.5" customHeight="1">
      <c r="A12" s="1">
        <v>5</v>
      </c>
      <c r="B12" s="6"/>
      <c r="C12" s="7"/>
      <c r="D12" s="6"/>
      <c r="E12" s="8"/>
      <c r="F12" s="5"/>
      <c r="G12" s="2"/>
      <c r="H12" s="9"/>
      <c r="I12" s="5"/>
    </row>
    <row r="13" spans="1:9" ht="28.5" customHeight="1">
      <c r="A13" s="1">
        <v>6</v>
      </c>
      <c r="B13" s="6"/>
      <c r="C13" s="7"/>
      <c r="D13" s="6"/>
      <c r="E13" s="8"/>
      <c r="F13" s="5"/>
      <c r="G13" s="2"/>
      <c r="H13" s="9"/>
      <c r="I13" s="5"/>
    </row>
    <row r="14" spans="1:9" ht="18" customHeight="1">
      <c r="A14" s="70" t="s">
        <v>9</v>
      </c>
      <c r="B14" s="71"/>
      <c r="C14" s="71"/>
      <c r="D14" s="71"/>
      <c r="E14" s="71"/>
      <c r="F14" s="76"/>
      <c r="G14" s="77"/>
      <c r="H14" s="10">
        <f>SUM(H8:H13)</f>
        <v>0</v>
      </c>
      <c r="I14" s="3"/>
    </row>
  </sheetData>
  <sheetProtection/>
  <mergeCells count="9">
    <mergeCell ref="B7:C7"/>
    <mergeCell ref="D7:E7"/>
    <mergeCell ref="A14:G14"/>
    <mergeCell ref="A1:I1"/>
    <mergeCell ref="A2:I2"/>
    <mergeCell ref="A3:I3"/>
    <mergeCell ref="A4:I4"/>
    <mergeCell ref="B6:C6"/>
    <mergeCell ref="D6:E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0"/>
  <sheetViews>
    <sheetView zoomScalePageLayoutView="0" workbookViewId="0" topLeftCell="A1">
      <selection activeCell="G13" sqref="G13"/>
    </sheetView>
  </sheetViews>
  <sheetFormatPr defaultColWidth="9.140625" defaultRowHeight="15"/>
  <cols>
    <col min="2" max="2" width="13.28125" style="0" customWidth="1"/>
    <col min="3" max="3" width="11.28125" style="0" customWidth="1"/>
    <col min="4" max="4" width="12.8515625" style="0" customWidth="1"/>
    <col min="5" max="5" width="10.140625" style="0" customWidth="1"/>
    <col min="6" max="6" width="28.00390625" style="0" customWidth="1"/>
    <col min="7" max="7" width="30.57421875" style="0" customWidth="1"/>
    <col min="8" max="8" width="11.140625" style="0" customWidth="1"/>
    <col min="9" max="9" width="34.57421875" style="0" customWidth="1"/>
  </cols>
  <sheetData>
    <row r="1" spans="1:9" ht="21" customHeight="1">
      <c r="A1" s="73" t="s">
        <v>0</v>
      </c>
      <c r="B1" s="73"/>
      <c r="C1" s="73"/>
      <c r="D1" s="73"/>
      <c r="E1" s="73"/>
      <c r="F1" s="73"/>
      <c r="G1" s="73"/>
      <c r="H1" s="73"/>
      <c r="I1" s="73"/>
    </row>
    <row r="2" spans="1:9" ht="21" customHeight="1">
      <c r="A2" s="73" t="s">
        <v>1</v>
      </c>
      <c r="B2" s="73"/>
      <c r="C2" s="73"/>
      <c r="D2" s="73"/>
      <c r="E2" s="73"/>
      <c r="F2" s="73"/>
      <c r="G2" s="73"/>
      <c r="H2" s="73"/>
      <c r="I2" s="73"/>
    </row>
    <row r="3" spans="1:9" ht="21" customHeight="1">
      <c r="A3" s="73" t="s">
        <v>2</v>
      </c>
      <c r="B3" s="73"/>
      <c r="C3" s="73"/>
      <c r="D3" s="73"/>
      <c r="E3" s="73"/>
      <c r="F3" s="73"/>
      <c r="G3" s="73"/>
      <c r="H3" s="73"/>
      <c r="I3" s="73"/>
    </row>
    <row r="4" spans="1:9" ht="21" customHeight="1">
      <c r="A4" s="73" t="s">
        <v>20</v>
      </c>
      <c r="B4" s="73"/>
      <c r="C4" s="73"/>
      <c r="D4" s="73"/>
      <c r="E4" s="73"/>
      <c r="F4" s="73"/>
      <c r="G4" s="73"/>
      <c r="H4" s="73"/>
      <c r="I4" s="73"/>
    </row>
    <row r="5" spans="1:9" ht="15.75">
      <c r="A5" s="13"/>
      <c r="B5" s="13"/>
      <c r="C5" s="13"/>
      <c r="D5" s="13"/>
      <c r="E5" s="13"/>
      <c r="F5" s="13"/>
      <c r="G5" s="13"/>
      <c r="H5" s="13"/>
      <c r="I5" s="13"/>
    </row>
    <row r="6" spans="1:9" ht="63.75" customHeight="1">
      <c r="A6" s="9" t="s">
        <v>3</v>
      </c>
      <c r="B6" s="70" t="s">
        <v>4</v>
      </c>
      <c r="C6" s="72"/>
      <c r="D6" s="70" t="s">
        <v>5</v>
      </c>
      <c r="E6" s="72"/>
      <c r="F6" s="9" t="s">
        <v>6</v>
      </c>
      <c r="G6" s="9" t="s">
        <v>7</v>
      </c>
      <c r="H6" s="9" t="s">
        <v>10</v>
      </c>
      <c r="I6" s="9" t="s">
        <v>8</v>
      </c>
    </row>
    <row r="7" spans="1:9" ht="15">
      <c r="A7" s="1">
        <v>1</v>
      </c>
      <c r="B7" s="74">
        <v>2</v>
      </c>
      <c r="C7" s="75"/>
      <c r="D7" s="68">
        <v>3</v>
      </c>
      <c r="E7" s="69"/>
      <c r="F7" s="4">
        <v>4</v>
      </c>
      <c r="G7" s="4">
        <v>5</v>
      </c>
      <c r="H7" s="4">
        <v>6</v>
      </c>
      <c r="I7" s="4">
        <v>7</v>
      </c>
    </row>
    <row r="8" spans="1:9" ht="15">
      <c r="A8" s="1">
        <v>1</v>
      </c>
      <c r="B8" s="6">
        <v>44303</v>
      </c>
      <c r="C8" s="39" t="s">
        <v>21</v>
      </c>
      <c r="D8" s="38">
        <v>44303</v>
      </c>
      <c r="E8" s="40" t="s">
        <v>22</v>
      </c>
      <c r="F8" s="4" t="s">
        <v>23</v>
      </c>
      <c r="G8" s="4" t="s">
        <v>24</v>
      </c>
      <c r="H8" s="4">
        <v>157</v>
      </c>
      <c r="I8" s="4" t="s">
        <v>25</v>
      </c>
    </row>
    <row r="9" spans="1:9" ht="15">
      <c r="A9" s="1">
        <v>2</v>
      </c>
      <c r="B9" s="6">
        <v>44304</v>
      </c>
      <c r="C9" s="39" t="s">
        <v>31</v>
      </c>
      <c r="D9" s="38">
        <v>44304</v>
      </c>
      <c r="E9" s="40" t="s">
        <v>38</v>
      </c>
      <c r="F9" s="4" t="s">
        <v>23</v>
      </c>
      <c r="G9" s="4" t="s">
        <v>32</v>
      </c>
      <c r="H9" s="4">
        <v>710</v>
      </c>
      <c r="I9" s="4" t="s">
        <v>33</v>
      </c>
    </row>
    <row r="10" spans="1:9" ht="15">
      <c r="A10" s="1">
        <v>3</v>
      </c>
      <c r="B10" s="6">
        <v>44305</v>
      </c>
      <c r="C10" s="39" t="s">
        <v>35</v>
      </c>
      <c r="D10" s="38">
        <v>44305</v>
      </c>
      <c r="E10" s="40" t="s">
        <v>39</v>
      </c>
      <c r="F10" s="4" t="s">
        <v>23</v>
      </c>
      <c r="G10" s="4" t="s">
        <v>34</v>
      </c>
      <c r="H10" s="4">
        <v>1216</v>
      </c>
      <c r="I10" s="4" t="s">
        <v>25</v>
      </c>
    </row>
    <row r="11" spans="1:9" ht="30">
      <c r="A11" s="1">
        <v>4</v>
      </c>
      <c r="B11" s="6">
        <v>44305</v>
      </c>
      <c r="C11" s="39" t="s">
        <v>36</v>
      </c>
      <c r="D11" s="38">
        <v>44305</v>
      </c>
      <c r="E11" s="40" t="s">
        <v>40</v>
      </c>
      <c r="F11" s="4" t="s">
        <v>26</v>
      </c>
      <c r="G11" s="4" t="s">
        <v>27</v>
      </c>
      <c r="H11" s="4">
        <v>38</v>
      </c>
      <c r="I11" s="4" t="s">
        <v>28</v>
      </c>
    </row>
    <row r="12" spans="1:9" ht="15">
      <c r="A12" s="1">
        <v>5</v>
      </c>
      <c r="B12" s="6">
        <v>44305</v>
      </c>
      <c r="C12" s="39" t="s">
        <v>37</v>
      </c>
      <c r="D12" s="38">
        <v>44305</v>
      </c>
      <c r="E12" s="40" t="s">
        <v>41</v>
      </c>
      <c r="F12" s="4" t="s">
        <v>23</v>
      </c>
      <c r="G12" s="4" t="s">
        <v>30</v>
      </c>
      <c r="H12" s="4">
        <v>261</v>
      </c>
      <c r="I12" s="4" t="s">
        <v>29</v>
      </c>
    </row>
    <row r="13" spans="1:9" ht="30">
      <c r="A13" s="1">
        <v>6</v>
      </c>
      <c r="B13" s="6">
        <v>44311</v>
      </c>
      <c r="C13" s="39" t="s">
        <v>13</v>
      </c>
      <c r="D13" s="38">
        <v>44311</v>
      </c>
      <c r="E13" s="40" t="s">
        <v>42</v>
      </c>
      <c r="F13" s="4" t="s">
        <v>43</v>
      </c>
      <c r="G13" s="4" t="s">
        <v>44</v>
      </c>
      <c r="H13" s="4">
        <v>51</v>
      </c>
      <c r="I13" s="4"/>
    </row>
    <row r="14" spans="1:9" ht="15">
      <c r="A14" s="1">
        <v>7</v>
      </c>
      <c r="B14" s="6">
        <v>44311</v>
      </c>
      <c r="C14" s="39" t="s">
        <v>45</v>
      </c>
      <c r="D14" s="38">
        <v>44311</v>
      </c>
      <c r="E14" s="40" t="s">
        <v>46</v>
      </c>
      <c r="F14" s="4" t="s">
        <v>47</v>
      </c>
      <c r="G14" s="4" t="s">
        <v>48</v>
      </c>
      <c r="H14" s="4">
        <v>11</v>
      </c>
      <c r="I14" s="4"/>
    </row>
    <row r="15" spans="1:9" ht="15">
      <c r="A15" s="1">
        <v>8</v>
      </c>
      <c r="B15" s="6">
        <v>44311</v>
      </c>
      <c r="C15" s="7" t="s">
        <v>45</v>
      </c>
      <c r="D15" s="1"/>
      <c r="E15" s="7"/>
      <c r="F15" s="1" t="s">
        <v>49</v>
      </c>
      <c r="G15" s="1" t="s">
        <v>48</v>
      </c>
      <c r="H15" s="1"/>
      <c r="I15" s="1"/>
    </row>
    <row r="16" spans="1:9" ht="18" customHeight="1">
      <c r="A16" s="78" t="s">
        <v>9</v>
      </c>
      <c r="B16" s="78"/>
      <c r="C16" s="78"/>
      <c r="D16" s="78"/>
      <c r="E16" s="78"/>
      <c r="F16" s="78"/>
      <c r="G16" s="78"/>
      <c r="H16" s="9">
        <v>2444</v>
      </c>
      <c r="I16" s="2"/>
    </row>
    <row r="20" ht="15">
      <c r="E20">
        <v>2</v>
      </c>
    </row>
  </sheetData>
  <sheetProtection/>
  <mergeCells count="9">
    <mergeCell ref="B7:C7"/>
    <mergeCell ref="D7:E7"/>
    <mergeCell ref="A16:G16"/>
    <mergeCell ref="A1:I1"/>
    <mergeCell ref="A2:I2"/>
    <mergeCell ref="A3:I3"/>
    <mergeCell ref="A4:I4"/>
    <mergeCell ref="B6:C6"/>
    <mergeCell ref="D6:E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0"/>
  <sheetViews>
    <sheetView zoomScale="85" zoomScaleNormal="85" zoomScalePageLayoutView="0" workbookViewId="0" topLeftCell="A4">
      <selection activeCell="C17" sqref="C17"/>
    </sheetView>
  </sheetViews>
  <sheetFormatPr defaultColWidth="9.140625" defaultRowHeight="15"/>
  <cols>
    <col min="2" max="2" width="13.28125" style="0" customWidth="1"/>
    <col min="3" max="3" width="11.28125" style="0" customWidth="1"/>
    <col min="4" max="4" width="12.8515625" style="0" customWidth="1"/>
    <col min="5" max="5" width="10.140625" style="0" customWidth="1"/>
    <col min="6" max="6" width="28.00390625" style="0" customWidth="1"/>
    <col min="7" max="7" width="30.57421875" style="0" customWidth="1"/>
    <col min="8" max="8" width="11.140625" style="0" customWidth="1"/>
    <col min="9" max="9" width="34.57421875" style="0" customWidth="1"/>
  </cols>
  <sheetData>
    <row r="1" spans="1:9" ht="21" customHeight="1">
      <c r="A1" s="73" t="s">
        <v>0</v>
      </c>
      <c r="B1" s="73"/>
      <c r="C1" s="73"/>
      <c r="D1" s="73"/>
      <c r="E1" s="73"/>
      <c r="F1" s="73"/>
      <c r="G1" s="73"/>
      <c r="H1" s="73"/>
      <c r="I1" s="73"/>
    </row>
    <row r="2" spans="1:9" ht="21" customHeight="1">
      <c r="A2" s="73" t="s">
        <v>1</v>
      </c>
      <c r="B2" s="73"/>
      <c r="C2" s="73"/>
      <c r="D2" s="73"/>
      <c r="E2" s="73"/>
      <c r="F2" s="73"/>
      <c r="G2" s="73"/>
      <c r="H2" s="73"/>
      <c r="I2" s="73"/>
    </row>
    <row r="3" spans="1:9" ht="21" customHeight="1">
      <c r="A3" s="73" t="s">
        <v>2</v>
      </c>
      <c r="B3" s="73"/>
      <c r="C3" s="73"/>
      <c r="D3" s="73"/>
      <c r="E3" s="73"/>
      <c r="F3" s="73"/>
      <c r="G3" s="73"/>
      <c r="H3" s="73"/>
      <c r="I3" s="73"/>
    </row>
    <row r="4" spans="1:9" ht="21" customHeight="1">
      <c r="A4" s="73" t="s">
        <v>50</v>
      </c>
      <c r="B4" s="73"/>
      <c r="C4" s="73"/>
      <c r="D4" s="73"/>
      <c r="E4" s="73"/>
      <c r="F4" s="73"/>
      <c r="G4" s="73"/>
      <c r="H4" s="73"/>
      <c r="I4" s="73"/>
    </row>
    <row r="5" spans="1:9" ht="15.75">
      <c r="A5" s="14"/>
      <c r="B5" s="14"/>
      <c r="C5" s="14"/>
      <c r="D5" s="14"/>
      <c r="E5" s="14"/>
      <c r="F5" s="14"/>
      <c r="G5" s="14"/>
      <c r="H5" s="14"/>
      <c r="I5" s="14"/>
    </row>
    <row r="6" spans="1:9" ht="63.75" customHeight="1">
      <c r="A6" s="9" t="s">
        <v>3</v>
      </c>
      <c r="B6" s="70" t="s">
        <v>4</v>
      </c>
      <c r="C6" s="72"/>
      <c r="D6" s="70" t="s">
        <v>5</v>
      </c>
      <c r="E6" s="72"/>
      <c r="F6" s="9" t="s">
        <v>6</v>
      </c>
      <c r="G6" s="9" t="s">
        <v>7</v>
      </c>
      <c r="H6" s="9" t="s">
        <v>10</v>
      </c>
      <c r="I6" s="9" t="s">
        <v>8</v>
      </c>
    </row>
    <row r="7" spans="1:9" ht="15">
      <c r="A7" s="4">
        <v>1</v>
      </c>
      <c r="B7" s="68">
        <v>2</v>
      </c>
      <c r="C7" s="69"/>
      <c r="D7" s="68">
        <v>3</v>
      </c>
      <c r="E7" s="69"/>
      <c r="F7" s="4">
        <v>4</v>
      </c>
      <c r="G7" s="4">
        <v>5</v>
      </c>
      <c r="H7" s="4">
        <v>6</v>
      </c>
      <c r="I7" s="4">
        <v>7</v>
      </c>
    </row>
    <row r="8" spans="1:9" ht="15">
      <c r="A8" s="34">
        <v>1</v>
      </c>
      <c r="B8" s="35" t="s">
        <v>51</v>
      </c>
      <c r="C8" s="35" t="s">
        <v>52</v>
      </c>
      <c r="D8" s="35" t="s">
        <v>51</v>
      </c>
      <c r="E8" s="35" t="s">
        <v>63</v>
      </c>
      <c r="F8" s="35" t="s">
        <v>53</v>
      </c>
      <c r="G8" s="36" t="s">
        <v>54</v>
      </c>
      <c r="H8" s="35" t="s">
        <v>92</v>
      </c>
      <c r="I8" s="35" t="s">
        <v>64</v>
      </c>
    </row>
    <row r="9" spans="1:9" ht="30">
      <c r="A9" s="34">
        <v>2</v>
      </c>
      <c r="B9" s="35" t="s">
        <v>51</v>
      </c>
      <c r="C9" s="35" t="s">
        <v>55</v>
      </c>
      <c r="D9" s="35" t="s">
        <v>51</v>
      </c>
      <c r="E9" s="35" t="s">
        <v>56</v>
      </c>
      <c r="F9" s="35" t="s">
        <v>57</v>
      </c>
      <c r="G9" s="36" t="s">
        <v>58</v>
      </c>
      <c r="H9" s="35" t="s">
        <v>93</v>
      </c>
      <c r="I9" s="35"/>
    </row>
    <row r="10" spans="1:9" ht="30">
      <c r="A10" s="34">
        <v>3</v>
      </c>
      <c r="B10" s="35" t="s">
        <v>51</v>
      </c>
      <c r="C10" s="35" t="s">
        <v>55</v>
      </c>
      <c r="D10" s="35" t="s">
        <v>51</v>
      </c>
      <c r="E10" s="35" t="s">
        <v>59</v>
      </c>
      <c r="F10" s="35" t="s">
        <v>60</v>
      </c>
      <c r="G10" s="36" t="s">
        <v>58</v>
      </c>
      <c r="H10" s="35" t="s">
        <v>94</v>
      </c>
      <c r="I10" s="35"/>
    </row>
    <row r="11" spans="1:9" ht="30">
      <c r="A11" s="34">
        <v>4</v>
      </c>
      <c r="B11" s="35" t="s">
        <v>51</v>
      </c>
      <c r="C11" s="35" t="s">
        <v>55</v>
      </c>
      <c r="D11" s="35" t="s">
        <v>51</v>
      </c>
      <c r="E11" s="35" t="s">
        <v>61</v>
      </c>
      <c r="F11" s="35" t="s">
        <v>62</v>
      </c>
      <c r="G11" s="36" t="s">
        <v>58</v>
      </c>
      <c r="H11" s="35" t="s">
        <v>95</v>
      </c>
      <c r="I11" s="35"/>
    </row>
    <row r="12" spans="1:9" ht="30">
      <c r="A12" s="34">
        <v>5</v>
      </c>
      <c r="B12" s="35" t="s">
        <v>65</v>
      </c>
      <c r="C12" s="35" t="s">
        <v>66</v>
      </c>
      <c r="D12" s="35" t="s">
        <v>65</v>
      </c>
      <c r="E12" s="35" t="s">
        <v>68</v>
      </c>
      <c r="F12" s="35" t="s">
        <v>67</v>
      </c>
      <c r="G12" s="36" t="s">
        <v>69</v>
      </c>
      <c r="H12" s="35" t="s">
        <v>96</v>
      </c>
      <c r="I12" s="35"/>
    </row>
    <row r="13" spans="1:9" ht="30">
      <c r="A13" s="34">
        <v>6</v>
      </c>
      <c r="B13" s="35" t="s">
        <v>70</v>
      </c>
      <c r="C13" s="35" t="s">
        <v>71</v>
      </c>
      <c r="D13" s="35" t="s">
        <v>72</v>
      </c>
      <c r="E13" s="35" t="s">
        <v>73</v>
      </c>
      <c r="F13" s="35" t="s">
        <v>74</v>
      </c>
      <c r="G13" s="36" t="s">
        <v>69</v>
      </c>
      <c r="H13" s="35" t="s">
        <v>97</v>
      </c>
      <c r="I13" s="35"/>
    </row>
    <row r="14" spans="1:9" ht="30">
      <c r="A14" s="34">
        <v>7</v>
      </c>
      <c r="B14" s="35" t="s">
        <v>70</v>
      </c>
      <c r="C14" s="35" t="s">
        <v>71</v>
      </c>
      <c r="D14" s="35" t="s">
        <v>72</v>
      </c>
      <c r="E14" s="35" t="s">
        <v>75</v>
      </c>
      <c r="F14" s="35" t="s">
        <v>76</v>
      </c>
      <c r="G14" s="36" t="s">
        <v>69</v>
      </c>
      <c r="H14" s="35" t="s">
        <v>98</v>
      </c>
      <c r="I14" s="35"/>
    </row>
    <row r="15" spans="1:9" ht="30">
      <c r="A15" s="34">
        <v>8</v>
      </c>
      <c r="B15" s="35" t="s">
        <v>70</v>
      </c>
      <c r="C15" s="35" t="s">
        <v>71</v>
      </c>
      <c r="D15" s="35" t="s">
        <v>72</v>
      </c>
      <c r="E15" s="35" t="s">
        <v>79</v>
      </c>
      <c r="F15" s="35" t="s">
        <v>77</v>
      </c>
      <c r="G15" s="36" t="s">
        <v>78</v>
      </c>
      <c r="H15" s="35" t="s">
        <v>99</v>
      </c>
      <c r="I15" s="35"/>
    </row>
    <row r="16" spans="1:13" ht="30">
      <c r="A16" s="34">
        <v>9</v>
      </c>
      <c r="B16" s="35" t="s">
        <v>70</v>
      </c>
      <c r="C16" s="35" t="s">
        <v>71</v>
      </c>
      <c r="D16" s="35" t="s">
        <v>72</v>
      </c>
      <c r="E16" s="35" t="s">
        <v>14</v>
      </c>
      <c r="F16" s="35" t="s">
        <v>80</v>
      </c>
      <c r="G16" s="36" t="s">
        <v>78</v>
      </c>
      <c r="H16" s="35" t="s">
        <v>100</v>
      </c>
      <c r="I16" s="35"/>
      <c r="M16" t="s">
        <v>12</v>
      </c>
    </row>
    <row r="17" spans="1:9" ht="30">
      <c r="A17" s="34">
        <v>10</v>
      </c>
      <c r="B17" s="35" t="s">
        <v>81</v>
      </c>
      <c r="C17" s="35" t="s">
        <v>82</v>
      </c>
      <c r="D17" s="35" t="s">
        <v>81</v>
      </c>
      <c r="E17" s="35" t="s">
        <v>83</v>
      </c>
      <c r="F17" s="35" t="s">
        <v>84</v>
      </c>
      <c r="G17" s="36" t="s">
        <v>87</v>
      </c>
      <c r="H17" s="35" t="s">
        <v>101</v>
      </c>
      <c r="I17" s="35" t="s">
        <v>88</v>
      </c>
    </row>
    <row r="18" spans="1:9" ht="30">
      <c r="A18" s="34">
        <v>11</v>
      </c>
      <c r="B18" s="35" t="s">
        <v>81</v>
      </c>
      <c r="C18" s="35" t="s">
        <v>82</v>
      </c>
      <c r="D18" s="35" t="s">
        <v>81</v>
      </c>
      <c r="E18" s="35" t="s">
        <v>85</v>
      </c>
      <c r="F18" s="35" t="s">
        <v>86</v>
      </c>
      <c r="G18" s="36" t="s">
        <v>87</v>
      </c>
      <c r="H18" s="35" t="s">
        <v>102</v>
      </c>
      <c r="I18" s="35" t="s">
        <v>89</v>
      </c>
    </row>
    <row r="19" spans="1:9" ht="30">
      <c r="A19" s="34">
        <v>12</v>
      </c>
      <c r="B19" s="35" t="s">
        <v>81</v>
      </c>
      <c r="C19" s="35" t="s">
        <v>82</v>
      </c>
      <c r="D19" s="35" t="s">
        <v>81</v>
      </c>
      <c r="E19" s="35" t="s">
        <v>91</v>
      </c>
      <c r="F19" s="35" t="s">
        <v>86</v>
      </c>
      <c r="G19" s="36" t="s">
        <v>87</v>
      </c>
      <c r="H19" s="35" t="s">
        <v>103</v>
      </c>
      <c r="I19" s="35" t="s">
        <v>90</v>
      </c>
    </row>
    <row r="20" spans="1:9" ht="15.75">
      <c r="A20" s="79" t="s">
        <v>9</v>
      </c>
      <c r="B20" s="80"/>
      <c r="C20" s="80"/>
      <c r="D20" s="80"/>
      <c r="E20" s="80"/>
      <c r="F20" s="80"/>
      <c r="G20" s="81"/>
      <c r="H20" s="37">
        <v>11934</v>
      </c>
      <c r="I20" s="33"/>
    </row>
  </sheetData>
  <sheetProtection/>
  <mergeCells count="9">
    <mergeCell ref="A20:G20"/>
    <mergeCell ref="B7:C7"/>
    <mergeCell ref="D7:E7"/>
    <mergeCell ref="A1:I1"/>
    <mergeCell ref="A2:I2"/>
    <mergeCell ref="A3:I3"/>
    <mergeCell ref="A4:I4"/>
    <mergeCell ref="B6:C6"/>
    <mergeCell ref="D6:E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selection activeCell="G12" sqref="G12"/>
    </sheetView>
  </sheetViews>
  <sheetFormatPr defaultColWidth="9.140625" defaultRowHeight="15"/>
  <cols>
    <col min="2" max="2" width="13.28125" style="0" customWidth="1"/>
    <col min="3" max="3" width="11.28125" style="0" customWidth="1"/>
    <col min="4" max="4" width="12.8515625" style="0" customWidth="1"/>
    <col min="5" max="5" width="10.140625" style="0" customWidth="1"/>
    <col min="6" max="6" width="28.00390625" style="0" customWidth="1"/>
    <col min="7" max="7" width="30.57421875" style="0" customWidth="1"/>
    <col min="8" max="8" width="11.140625" style="0" customWidth="1"/>
    <col min="9" max="9" width="34.57421875" style="0" customWidth="1"/>
  </cols>
  <sheetData>
    <row r="1" spans="1:9" ht="21" customHeight="1">
      <c r="A1" s="73" t="s">
        <v>0</v>
      </c>
      <c r="B1" s="73"/>
      <c r="C1" s="73"/>
      <c r="D1" s="73"/>
      <c r="E1" s="73"/>
      <c r="F1" s="73"/>
      <c r="G1" s="73"/>
      <c r="H1" s="73"/>
      <c r="I1" s="73"/>
    </row>
    <row r="2" spans="1:9" ht="21" customHeight="1">
      <c r="A2" s="73" t="s">
        <v>1</v>
      </c>
      <c r="B2" s="73"/>
      <c r="C2" s="73"/>
      <c r="D2" s="73"/>
      <c r="E2" s="73"/>
      <c r="F2" s="73"/>
      <c r="G2" s="73"/>
      <c r="H2" s="73"/>
      <c r="I2" s="73"/>
    </row>
    <row r="3" spans="1:9" ht="21" customHeight="1">
      <c r="A3" s="73" t="s">
        <v>2</v>
      </c>
      <c r="B3" s="73"/>
      <c r="C3" s="73"/>
      <c r="D3" s="73"/>
      <c r="E3" s="73"/>
      <c r="F3" s="73"/>
      <c r="G3" s="73"/>
      <c r="H3" s="73"/>
      <c r="I3" s="73"/>
    </row>
    <row r="4" spans="1:9" ht="21" customHeight="1">
      <c r="A4" s="73" t="s">
        <v>114</v>
      </c>
      <c r="B4" s="73"/>
      <c r="C4" s="73"/>
      <c r="D4" s="73"/>
      <c r="E4" s="73"/>
      <c r="F4" s="73"/>
      <c r="G4" s="73"/>
      <c r="H4" s="73"/>
      <c r="I4" s="73"/>
    </row>
    <row r="5" spans="1:9" ht="15.75">
      <c r="A5" s="15"/>
      <c r="B5" s="15"/>
      <c r="C5" s="15"/>
      <c r="D5" s="15"/>
      <c r="E5" s="15"/>
      <c r="F5" s="15"/>
      <c r="G5" s="15"/>
      <c r="H5" s="15"/>
      <c r="I5" s="15"/>
    </row>
    <row r="6" spans="1:9" ht="63.75" customHeight="1">
      <c r="A6" s="9" t="s">
        <v>3</v>
      </c>
      <c r="B6" s="70" t="s">
        <v>4</v>
      </c>
      <c r="C6" s="72"/>
      <c r="D6" s="70" t="s">
        <v>5</v>
      </c>
      <c r="E6" s="72"/>
      <c r="F6" s="9" t="s">
        <v>6</v>
      </c>
      <c r="G6" s="9" t="s">
        <v>7</v>
      </c>
      <c r="H6" s="9" t="s">
        <v>10</v>
      </c>
      <c r="I6" s="9" t="s">
        <v>8</v>
      </c>
    </row>
    <row r="7" spans="1:9" ht="15">
      <c r="A7" s="1">
        <v>1</v>
      </c>
      <c r="B7" s="74">
        <v>2</v>
      </c>
      <c r="C7" s="75"/>
      <c r="D7" s="68">
        <v>3</v>
      </c>
      <c r="E7" s="69"/>
      <c r="F7" s="4">
        <v>4</v>
      </c>
      <c r="G7" s="4">
        <v>5</v>
      </c>
      <c r="H7" s="4">
        <v>6</v>
      </c>
      <c r="I7" s="4">
        <v>7</v>
      </c>
    </row>
    <row r="8" spans="1:9" ht="15">
      <c r="A8" s="1">
        <v>1</v>
      </c>
      <c r="B8" s="6">
        <v>44353</v>
      </c>
      <c r="C8" s="7" t="s">
        <v>104</v>
      </c>
      <c r="D8" s="6">
        <v>44353</v>
      </c>
      <c r="E8" s="8" t="s">
        <v>105</v>
      </c>
      <c r="F8" s="5" t="s">
        <v>106</v>
      </c>
      <c r="G8" s="2" t="s">
        <v>107</v>
      </c>
      <c r="H8" s="9">
        <v>14</v>
      </c>
      <c r="I8" s="5" t="s">
        <v>108</v>
      </c>
    </row>
    <row r="9" spans="1:9" ht="15">
      <c r="A9" s="1">
        <v>2</v>
      </c>
      <c r="B9" s="6">
        <v>44365</v>
      </c>
      <c r="C9" s="7" t="s">
        <v>109</v>
      </c>
      <c r="D9" s="6">
        <v>44365</v>
      </c>
      <c r="E9" s="8" t="s">
        <v>113</v>
      </c>
      <c r="F9" s="5" t="s">
        <v>110</v>
      </c>
      <c r="G9" s="2" t="s">
        <v>111</v>
      </c>
      <c r="H9" s="9">
        <v>105</v>
      </c>
      <c r="I9" s="5" t="s">
        <v>112</v>
      </c>
    </row>
    <row r="10" spans="1:9" ht="15">
      <c r="A10" s="1">
        <v>3</v>
      </c>
      <c r="B10" s="6">
        <v>44374</v>
      </c>
      <c r="C10" s="7" t="s">
        <v>115</v>
      </c>
      <c r="D10" s="6">
        <v>44374</v>
      </c>
      <c r="E10" s="8" t="s">
        <v>116</v>
      </c>
      <c r="F10" s="5" t="s">
        <v>117</v>
      </c>
      <c r="G10" s="2" t="s">
        <v>118</v>
      </c>
      <c r="H10" s="9">
        <v>6</v>
      </c>
      <c r="I10" s="5" t="s">
        <v>119</v>
      </c>
    </row>
    <row r="11" spans="1:9" ht="15">
      <c r="A11" s="1">
        <v>4</v>
      </c>
      <c r="B11" s="6">
        <v>44376</v>
      </c>
      <c r="C11" s="7" t="s">
        <v>66</v>
      </c>
      <c r="D11" s="6">
        <v>44376</v>
      </c>
      <c r="E11" s="8" t="s">
        <v>124</v>
      </c>
      <c r="F11" s="5" t="s">
        <v>123</v>
      </c>
      <c r="G11" s="2" t="s">
        <v>125</v>
      </c>
      <c r="H11" s="41">
        <v>371</v>
      </c>
      <c r="I11" s="5" t="s">
        <v>126</v>
      </c>
    </row>
    <row r="12" spans="1:9" ht="15">
      <c r="A12" s="1">
        <v>5</v>
      </c>
      <c r="B12" s="6">
        <v>44376</v>
      </c>
      <c r="C12" s="7" t="s">
        <v>120</v>
      </c>
      <c r="D12" s="6">
        <v>44376</v>
      </c>
      <c r="E12" s="8" t="s">
        <v>121</v>
      </c>
      <c r="F12" s="5" t="s">
        <v>122</v>
      </c>
      <c r="G12" s="31" t="s">
        <v>137</v>
      </c>
      <c r="H12" s="41">
        <v>395</v>
      </c>
      <c r="I12" s="5"/>
    </row>
    <row r="13" spans="1:9" ht="15">
      <c r="A13" s="1">
        <v>6</v>
      </c>
      <c r="B13" s="6">
        <v>44377</v>
      </c>
      <c r="C13" s="7" t="s">
        <v>127</v>
      </c>
      <c r="D13" s="6">
        <v>44377</v>
      </c>
      <c r="E13" s="8" t="s">
        <v>133</v>
      </c>
      <c r="F13" s="5" t="s">
        <v>129</v>
      </c>
      <c r="G13" s="2" t="s">
        <v>130</v>
      </c>
      <c r="H13" s="41">
        <v>3300</v>
      </c>
      <c r="I13" s="5"/>
    </row>
    <row r="14" spans="1:9" ht="15">
      <c r="A14" s="1">
        <v>7</v>
      </c>
      <c r="B14" s="6">
        <v>44377</v>
      </c>
      <c r="C14" s="7" t="s">
        <v>127</v>
      </c>
      <c r="D14" s="6">
        <v>44377</v>
      </c>
      <c r="E14" s="8" t="s">
        <v>128</v>
      </c>
      <c r="F14" s="5" t="s">
        <v>131</v>
      </c>
      <c r="G14" s="2" t="s">
        <v>132</v>
      </c>
      <c r="H14" s="42">
        <v>90</v>
      </c>
      <c r="I14" s="43" t="s">
        <v>135</v>
      </c>
    </row>
    <row r="15" spans="1:9" ht="15">
      <c r="A15" s="1">
        <v>8</v>
      </c>
      <c r="B15" s="6">
        <v>44377</v>
      </c>
      <c r="C15" s="7" t="s">
        <v>127</v>
      </c>
      <c r="D15" s="6">
        <v>44377</v>
      </c>
      <c r="E15" s="8" t="s">
        <v>133</v>
      </c>
      <c r="F15" s="5" t="s">
        <v>134</v>
      </c>
      <c r="G15" s="2" t="s">
        <v>132</v>
      </c>
      <c r="H15" s="42">
        <v>91</v>
      </c>
      <c r="I15" s="5" t="s">
        <v>136</v>
      </c>
    </row>
    <row r="16" spans="1:9" ht="18" customHeight="1">
      <c r="A16" s="70" t="s">
        <v>9</v>
      </c>
      <c r="B16" s="71"/>
      <c r="C16" s="71"/>
      <c r="D16" s="71"/>
      <c r="E16" s="71"/>
      <c r="F16" s="76"/>
      <c r="G16" s="77"/>
      <c r="H16" s="10">
        <f>SUM(H8:H15)</f>
        <v>4372</v>
      </c>
      <c r="I16" s="3"/>
    </row>
  </sheetData>
  <sheetProtection/>
  <mergeCells count="9">
    <mergeCell ref="D6:E6"/>
    <mergeCell ref="B7:C7"/>
    <mergeCell ref="D7:E7"/>
    <mergeCell ref="A16:G16"/>
    <mergeCell ref="A1:I1"/>
    <mergeCell ref="A2:I2"/>
    <mergeCell ref="A3:I3"/>
    <mergeCell ref="A4:I4"/>
    <mergeCell ref="B6:C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0"/>
  <sheetViews>
    <sheetView zoomScale="85" zoomScaleNormal="85" zoomScalePageLayoutView="0" workbookViewId="0" topLeftCell="A10">
      <selection activeCell="L28" sqref="L28"/>
    </sheetView>
  </sheetViews>
  <sheetFormatPr defaultColWidth="9.140625" defaultRowHeight="15"/>
  <cols>
    <col min="2" max="2" width="13.28125" style="0" customWidth="1"/>
    <col min="3" max="3" width="11.28125" style="0" customWidth="1"/>
    <col min="4" max="4" width="12.8515625" style="0" customWidth="1"/>
    <col min="5" max="5" width="10.140625" style="0" customWidth="1"/>
    <col min="6" max="6" width="28.00390625" style="0" customWidth="1"/>
    <col min="7" max="7" width="35.421875" style="0" customWidth="1"/>
    <col min="8" max="8" width="11.140625" style="0" customWidth="1"/>
    <col min="9" max="9" width="34.57421875" style="0" customWidth="1"/>
  </cols>
  <sheetData>
    <row r="1" spans="1:9" ht="21" customHeight="1">
      <c r="A1" s="73" t="s">
        <v>0</v>
      </c>
      <c r="B1" s="73"/>
      <c r="C1" s="73"/>
      <c r="D1" s="73"/>
      <c r="E1" s="73"/>
      <c r="F1" s="73"/>
      <c r="G1" s="73"/>
      <c r="H1" s="73"/>
      <c r="I1" s="73"/>
    </row>
    <row r="2" spans="1:9" ht="21" customHeight="1">
      <c r="A2" s="73" t="s">
        <v>1</v>
      </c>
      <c r="B2" s="73"/>
      <c r="C2" s="73"/>
      <c r="D2" s="73"/>
      <c r="E2" s="73"/>
      <c r="F2" s="73"/>
      <c r="G2" s="73"/>
      <c r="H2" s="73"/>
      <c r="I2" s="73"/>
    </row>
    <row r="3" spans="1:9" ht="21" customHeight="1">
      <c r="A3" s="73" t="s">
        <v>2</v>
      </c>
      <c r="B3" s="73"/>
      <c r="C3" s="73"/>
      <c r="D3" s="73"/>
      <c r="E3" s="73"/>
      <c r="F3" s="73"/>
      <c r="G3" s="73"/>
      <c r="H3" s="73"/>
      <c r="I3" s="73"/>
    </row>
    <row r="4" spans="1:9" ht="21" customHeight="1">
      <c r="A4" s="73" t="s">
        <v>138</v>
      </c>
      <c r="B4" s="73"/>
      <c r="C4" s="73"/>
      <c r="D4" s="73"/>
      <c r="E4" s="73"/>
      <c r="F4" s="73"/>
      <c r="G4" s="73"/>
      <c r="H4" s="73"/>
      <c r="I4" s="73"/>
    </row>
    <row r="5" spans="1:9" ht="15.75">
      <c r="A5" s="16"/>
      <c r="B5" s="16"/>
      <c r="C5" s="16"/>
      <c r="D5" s="16"/>
      <c r="E5" s="16"/>
      <c r="F5" s="16"/>
      <c r="G5" s="16"/>
      <c r="H5" s="16"/>
      <c r="I5" s="16"/>
    </row>
    <row r="6" spans="1:9" ht="63.75" customHeight="1">
      <c r="A6" s="9" t="s">
        <v>3</v>
      </c>
      <c r="B6" s="70" t="s">
        <v>4</v>
      </c>
      <c r="C6" s="72"/>
      <c r="D6" s="70" t="s">
        <v>5</v>
      </c>
      <c r="E6" s="72"/>
      <c r="F6" s="9" t="s">
        <v>6</v>
      </c>
      <c r="G6" s="9" t="s">
        <v>7</v>
      </c>
      <c r="H6" s="9" t="s">
        <v>10</v>
      </c>
      <c r="I6" s="9" t="s">
        <v>8</v>
      </c>
    </row>
    <row r="7" spans="1:9" ht="19.5" customHeight="1">
      <c r="A7" s="1">
        <v>1</v>
      </c>
      <c r="B7" s="74">
        <v>2</v>
      </c>
      <c r="C7" s="75"/>
      <c r="D7" s="68">
        <v>3</v>
      </c>
      <c r="E7" s="69"/>
      <c r="F7" s="4">
        <v>4</v>
      </c>
      <c r="G7" s="4">
        <v>5</v>
      </c>
      <c r="H7" s="4">
        <v>6</v>
      </c>
      <c r="I7" s="4">
        <v>7</v>
      </c>
    </row>
    <row r="8" spans="1:9" ht="27.75" customHeight="1">
      <c r="A8" s="1">
        <v>1</v>
      </c>
      <c r="B8" s="6" t="s">
        <v>142</v>
      </c>
      <c r="C8" s="7" t="s">
        <v>139</v>
      </c>
      <c r="D8" s="6">
        <v>44383</v>
      </c>
      <c r="E8" s="8" t="s">
        <v>144</v>
      </c>
      <c r="F8" s="5" t="s">
        <v>147</v>
      </c>
      <c r="G8" s="2" t="s">
        <v>140</v>
      </c>
      <c r="H8" s="9">
        <v>413</v>
      </c>
      <c r="I8" s="5" t="s">
        <v>156</v>
      </c>
    </row>
    <row r="9" spans="1:9" ht="27.75" customHeight="1">
      <c r="A9" s="1">
        <v>2</v>
      </c>
      <c r="B9" s="6" t="s">
        <v>142</v>
      </c>
      <c r="C9" s="7" t="s">
        <v>139</v>
      </c>
      <c r="D9" s="44">
        <v>44383</v>
      </c>
      <c r="E9" s="8" t="s">
        <v>61</v>
      </c>
      <c r="F9" s="5" t="s">
        <v>148</v>
      </c>
      <c r="G9" s="2" t="s">
        <v>141</v>
      </c>
      <c r="H9" s="9">
        <v>542</v>
      </c>
      <c r="I9" s="5" t="s">
        <v>156</v>
      </c>
    </row>
    <row r="10" spans="1:9" ht="40.5" customHeight="1">
      <c r="A10" s="1">
        <v>3</v>
      </c>
      <c r="B10" s="6" t="s">
        <v>143</v>
      </c>
      <c r="C10" s="7" t="s">
        <v>139</v>
      </c>
      <c r="D10" s="6">
        <v>44383</v>
      </c>
      <c r="E10" s="8" t="s">
        <v>150</v>
      </c>
      <c r="F10" s="5" t="s">
        <v>145</v>
      </c>
      <c r="G10" s="2" t="s">
        <v>146</v>
      </c>
      <c r="H10" s="9">
        <v>3715</v>
      </c>
      <c r="I10" s="5" t="s">
        <v>156</v>
      </c>
    </row>
    <row r="11" spans="1:9" ht="48.75" customHeight="1">
      <c r="A11" s="1">
        <v>4</v>
      </c>
      <c r="B11" s="6">
        <v>44383</v>
      </c>
      <c r="C11" s="7" t="s">
        <v>149</v>
      </c>
      <c r="D11" s="6">
        <v>44383</v>
      </c>
      <c r="E11" s="8" t="s">
        <v>152</v>
      </c>
      <c r="F11" s="5" t="s">
        <v>153</v>
      </c>
      <c r="G11" s="2" t="s">
        <v>151</v>
      </c>
      <c r="H11" s="45">
        <v>1650</v>
      </c>
      <c r="I11" s="5" t="s">
        <v>157</v>
      </c>
    </row>
    <row r="12" spans="1:9" ht="48.75" customHeight="1">
      <c r="A12" s="1">
        <v>5</v>
      </c>
      <c r="B12" s="53">
        <v>44383</v>
      </c>
      <c r="C12" s="34" t="s">
        <v>149</v>
      </c>
      <c r="D12" s="54">
        <v>44383</v>
      </c>
      <c r="E12" s="34" t="s">
        <v>155</v>
      </c>
      <c r="F12" s="47" t="s">
        <v>154</v>
      </c>
      <c r="G12" s="2" t="s">
        <v>151</v>
      </c>
      <c r="H12" s="46">
        <v>2177</v>
      </c>
      <c r="I12" s="5" t="s">
        <v>157</v>
      </c>
    </row>
    <row r="13" spans="1:9" ht="48.75" customHeight="1">
      <c r="A13" s="1">
        <v>6</v>
      </c>
      <c r="B13" s="48">
        <v>44390</v>
      </c>
      <c r="C13" s="51" t="s">
        <v>158</v>
      </c>
      <c r="D13" s="48">
        <v>44390</v>
      </c>
      <c r="E13" s="8" t="s">
        <v>159</v>
      </c>
      <c r="F13" s="5" t="s">
        <v>160</v>
      </c>
      <c r="G13" s="2" t="s">
        <v>161</v>
      </c>
      <c r="H13" s="46">
        <v>71</v>
      </c>
      <c r="I13" s="5" t="s">
        <v>156</v>
      </c>
    </row>
    <row r="14" spans="1:9" ht="48.75" customHeight="1">
      <c r="A14" s="1">
        <v>7</v>
      </c>
      <c r="B14" s="49">
        <v>44390</v>
      </c>
      <c r="C14" s="7" t="s">
        <v>162</v>
      </c>
      <c r="D14" s="50">
        <v>44390</v>
      </c>
      <c r="E14" s="8" t="s">
        <v>163</v>
      </c>
      <c r="F14" s="5" t="s">
        <v>164</v>
      </c>
      <c r="G14" s="55" t="s">
        <v>165</v>
      </c>
      <c r="H14" s="46">
        <v>394</v>
      </c>
      <c r="I14" s="5" t="s">
        <v>156</v>
      </c>
    </row>
    <row r="15" spans="1:9" ht="48.75" customHeight="1">
      <c r="A15" s="1">
        <v>8</v>
      </c>
      <c r="B15" s="49" t="s">
        <v>166</v>
      </c>
      <c r="C15" s="7" t="s">
        <v>167</v>
      </c>
      <c r="D15" s="50" t="s">
        <v>166</v>
      </c>
      <c r="E15" s="8" t="s">
        <v>17</v>
      </c>
      <c r="F15" s="5" t="s">
        <v>168</v>
      </c>
      <c r="G15" s="2" t="s">
        <v>170</v>
      </c>
      <c r="H15" s="46">
        <v>10</v>
      </c>
      <c r="I15" s="5" t="s">
        <v>169</v>
      </c>
    </row>
    <row r="16" spans="1:9" ht="48.75" customHeight="1">
      <c r="A16" s="1">
        <v>9</v>
      </c>
      <c r="B16" s="6">
        <v>44400</v>
      </c>
      <c r="C16" s="57" t="s">
        <v>171</v>
      </c>
      <c r="D16" s="6">
        <v>44400</v>
      </c>
      <c r="E16" s="8" t="s">
        <v>175</v>
      </c>
      <c r="F16" s="5" t="s">
        <v>172</v>
      </c>
      <c r="G16" s="2" t="s">
        <v>173</v>
      </c>
      <c r="H16" s="56">
        <v>84</v>
      </c>
      <c r="I16" s="5" t="s">
        <v>174</v>
      </c>
    </row>
    <row r="17" spans="1:9" ht="48.75" customHeight="1">
      <c r="A17" s="1">
        <v>10</v>
      </c>
      <c r="B17" s="6">
        <v>44400</v>
      </c>
      <c r="C17" s="57" t="s">
        <v>171</v>
      </c>
      <c r="D17" s="6">
        <v>44400</v>
      </c>
      <c r="E17" s="8" t="s">
        <v>16</v>
      </c>
      <c r="F17" s="5" t="s">
        <v>176</v>
      </c>
      <c r="G17" s="2" t="s">
        <v>177</v>
      </c>
      <c r="H17" s="56">
        <v>63</v>
      </c>
      <c r="I17" s="5" t="s">
        <v>178</v>
      </c>
    </row>
    <row r="18" spans="1:9" ht="48.75" customHeight="1">
      <c r="A18" s="1">
        <v>11</v>
      </c>
      <c r="B18" s="6">
        <v>44400</v>
      </c>
      <c r="C18" s="57" t="s">
        <v>171</v>
      </c>
      <c r="D18" s="6">
        <v>44400</v>
      </c>
      <c r="E18" s="8" t="s">
        <v>179</v>
      </c>
      <c r="F18" s="5" t="s">
        <v>180</v>
      </c>
      <c r="G18" s="2" t="s">
        <v>44</v>
      </c>
      <c r="H18" s="56">
        <v>197</v>
      </c>
      <c r="I18" s="2" t="s">
        <v>181</v>
      </c>
    </row>
    <row r="19" spans="1:9" ht="48.75" customHeight="1">
      <c r="A19" s="1">
        <v>12</v>
      </c>
      <c r="B19" s="58">
        <v>44406</v>
      </c>
      <c r="C19" s="52" t="s">
        <v>182</v>
      </c>
      <c r="D19" s="58">
        <v>44406</v>
      </c>
      <c r="E19" s="34" t="s">
        <v>183</v>
      </c>
      <c r="F19" s="47" t="s">
        <v>184</v>
      </c>
      <c r="G19" s="2" t="s">
        <v>185</v>
      </c>
      <c r="H19" s="9">
        <v>417</v>
      </c>
      <c r="I19" s="5" t="s">
        <v>156</v>
      </c>
    </row>
    <row r="20" spans="1:9" ht="18" customHeight="1">
      <c r="A20" s="70" t="s">
        <v>9</v>
      </c>
      <c r="B20" s="71"/>
      <c r="C20" s="71"/>
      <c r="D20" s="71"/>
      <c r="E20" s="76"/>
      <c r="F20" s="76"/>
      <c r="G20" s="77"/>
      <c r="H20" s="10">
        <f>SUM(H8:H19)</f>
        <v>9733</v>
      </c>
      <c r="I20" s="3"/>
    </row>
  </sheetData>
  <sheetProtection/>
  <mergeCells count="9">
    <mergeCell ref="B7:C7"/>
    <mergeCell ref="D7:E7"/>
    <mergeCell ref="A20:G20"/>
    <mergeCell ref="A1:I1"/>
    <mergeCell ref="A2:I2"/>
    <mergeCell ref="A3:I3"/>
    <mergeCell ref="A4:I4"/>
    <mergeCell ref="B6:C6"/>
    <mergeCell ref="D6:E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1">
      <selection activeCell="H15" sqref="H15"/>
    </sheetView>
  </sheetViews>
  <sheetFormatPr defaultColWidth="9.140625" defaultRowHeight="15"/>
  <cols>
    <col min="2" max="2" width="13.28125" style="0" customWidth="1"/>
    <col min="3" max="3" width="11.28125" style="0" customWidth="1"/>
    <col min="4" max="4" width="12.8515625" style="0" customWidth="1"/>
    <col min="5" max="5" width="10.140625" style="0" customWidth="1"/>
    <col min="6" max="6" width="28.00390625" style="0" customWidth="1"/>
    <col min="7" max="7" width="30.57421875" style="0" customWidth="1"/>
    <col min="8" max="8" width="11.140625" style="0" customWidth="1"/>
    <col min="9" max="9" width="34.57421875" style="0" customWidth="1"/>
  </cols>
  <sheetData>
    <row r="1" spans="1:9" ht="21" customHeight="1">
      <c r="A1" s="73" t="s">
        <v>0</v>
      </c>
      <c r="B1" s="73"/>
      <c r="C1" s="73"/>
      <c r="D1" s="73"/>
      <c r="E1" s="73"/>
      <c r="F1" s="73"/>
      <c r="G1" s="73"/>
      <c r="H1" s="73"/>
      <c r="I1" s="73"/>
    </row>
    <row r="2" spans="1:9" ht="21" customHeight="1">
      <c r="A2" s="73" t="s">
        <v>1</v>
      </c>
      <c r="B2" s="73"/>
      <c r="C2" s="73"/>
      <c r="D2" s="73"/>
      <c r="E2" s="73"/>
      <c r="F2" s="73"/>
      <c r="G2" s="73"/>
      <c r="H2" s="73"/>
      <c r="I2" s="73"/>
    </row>
    <row r="3" spans="1:9" ht="21" customHeight="1">
      <c r="A3" s="73" t="s">
        <v>2</v>
      </c>
      <c r="B3" s="73"/>
      <c r="C3" s="73"/>
      <c r="D3" s="73"/>
      <c r="E3" s="73"/>
      <c r="F3" s="73"/>
      <c r="G3" s="73"/>
      <c r="H3" s="73"/>
      <c r="I3" s="73"/>
    </row>
    <row r="4" spans="1:9" ht="21" customHeight="1">
      <c r="A4" s="73" t="s">
        <v>186</v>
      </c>
      <c r="B4" s="73"/>
      <c r="C4" s="73"/>
      <c r="D4" s="73"/>
      <c r="E4" s="73"/>
      <c r="F4" s="73"/>
      <c r="G4" s="73"/>
      <c r="H4" s="73"/>
      <c r="I4" s="73"/>
    </row>
    <row r="5" spans="1:9" ht="15.75">
      <c r="A5" s="17"/>
      <c r="B5" s="17"/>
      <c r="C5" s="17"/>
      <c r="D5" s="17"/>
      <c r="E5" s="17"/>
      <c r="F5" s="17"/>
      <c r="G5" s="17"/>
      <c r="H5" s="17"/>
      <c r="I5" s="17"/>
    </row>
    <row r="6" spans="1:9" ht="63.75" customHeight="1">
      <c r="A6" s="9" t="s">
        <v>3</v>
      </c>
      <c r="B6" s="70" t="s">
        <v>4</v>
      </c>
      <c r="C6" s="72"/>
      <c r="D6" s="70" t="s">
        <v>5</v>
      </c>
      <c r="E6" s="72"/>
      <c r="F6" s="9" t="s">
        <v>6</v>
      </c>
      <c r="G6" s="9" t="s">
        <v>7</v>
      </c>
      <c r="H6" s="9" t="s">
        <v>10</v>
      </c>
      <c r="I6" s="9" t="s">
        <v>8</v>
      </c>
    </row>
    <row r="7" spans="1:9" ht="15">
      <c r="A7" s="1">
        <v>1</v>
      </c>
      <c r="B7" s="74">
        <v>2</v>
      </c>
      <c r="C7" s="75"/>
      <c r="D7" s="68">
        <v>3</v>
      </c>
      <c r="E7" s="69"/>
      <c r="F7" s="4">
        <v>4</v>
      </c>
      <c r="G7" s="4">
        <v>5</v>
      </c>
      <c r="H7" s="4">
        <v>6</v>
      </c>
      <c r="I7" s="4">
        <v>7</v>
      </c>
    </row>
    <row r="8" spans="1:9" ht="15">
      <c r="A8" s="1">
        <v>1</v>
      </c>
      <c r="B8" s="6">
        <v>44412</v>
      </c>
      <c r="C8" s="7" t="s">
        <v>187</v>
      </c>
      <c r="D8" s="6">
        <v>44412</v>
      </c>
      <c r="E8" s="8" t="s">
        <v>188</v>
      </c>
      <c r="F8" s="5" t="s">
        <v>190</v>
      </c>
      <c r="G8" s="2" t="s">
        <v>189</v>
      </c>
      <c r="H8" s="9">
        <v>385</v>
      </c>
      <c r="I8" s="5"/>
    </row>
    <row r="9" spans="1:9" ht="15">
      <c r="A9" s="1">
        <v>2</v>
      </c>
      <c r="B9" s="23">
        <v>44420</v>
      </c>
      <c r="C9" s="24" t="s">
        <v>104</v>
      </c>
      <c r="D9" s="23">
        <v>44420</v>
      </c>
      <c r="E9" s="25" t="s">
        <v>191</v>
      </c>
      <c r="F9" s="5" t="s">
        <v>192</v>
      </c>
      <c r="G9" s="2" t="s">
        <v>193</v>
      </c>
      <c r="H9" s="9">
        <v>173</v>
      </c>
      <c r="I9" s="5" t="s">
        <v>194</v>
      </c>
    </row>
    <row r="10" spans="1:9" ht="27.75" customHeight="1">
      <c r="A10" s="1">
        <v>3</v>
      </c>
      <c r="B10" s="23">
        <v>44420</v>
      </c>
      <c r="C10" s="24" t="s">
        <v>104</v>
      </c>
      <c r="D10" s="23">
        <v>44420</v>
      </c>
      <c r="E10" s="8" t="s">
        <v>195</v>
      </c>
      <c r="F10" s="5" t="s">
        <v>198</v>
      </c>
      <c r="G10" s="2" t="s">
        <v>201</v>
      </c>
      <c r="H10" s="9">
        <v>81</v>
      </c>
      <c r="I10" s="5" t="s">
        <v>202</v>
      </c>
    </row>
    <row r="11" spans="1:9" ht="28.5" customHeight="1">
      <c r="A11" s="1">
        <v>4</v>
      </c>
      <c r="B11" s="23">
        <v>44420</v>
      </c>
      <c r="C11" s="24" t="s">
        <v>104</v>
      </c>
      <c r="D11" s="23">
        <v>44420</v>
      </c>
      <c r="E11" s="8" t="s">
        <v>196</v>
      </c>
      <c r="F11" s="5" t="s">
        <v>199</v>
      </c>
      <c r="G11" s="2" t="s">
        <v>201</v>
      </c>
      <c r="H11" s="9">
        <v>184</v>
      </c>
      <c r="I11" s="5" t="s">
        <v>202</v>
      </c>
    </row>
    <row r="12" spans="1:9" ht="27.75" customHeight="1">
      <c r="A12" s="1">
        <v>5</v>
      </c>
      <c r="B12" s="23">
        <v>44420</v>
      </c>
      <c r="C12" s="24" t="s">
        <v>104</v>
      </c>
      <c r="D12" s="23">
        <v>44420</v>
      </c>
      <c r="E12" s="8" t="s">
        <v>197</v>
      </c>
      <c r="F12" s="5" t="s">
        <v>200</v>
      </c>
      <c r="G12" s="2" t="s">
        <v>201</v>
      </c>
      <c r="H12" s="9">
        <v>274</v>
      </c>
      <c r="I12" s="5" t="s">
        <v>202</v>
      </c>
    </row>
    <row r="13" spans="1:9" ht="26.25" customHeight="1">
      <c r="A13" s="1">
        <v>6</v>
      </c>
      <c r="B13" s="23">
        <v>44427</v>
      </c>
      <c r="C13" s="24" t="s">
        <v>15</v>
      </c>
      <c r="D13" s="23">
        <v>44427</v>
      </c>
      <c r="E13" s="25" t="s">
        <v>206</v>
      </c>
      <c r="F13" s="26" t="s">
        <v>203</v>
      </c>
      <c r="G13" s="27" t="s">
        <v>204</v>
      </c>
      <c r="H13" s="9">
        <v>32</v>
      </c>
      <c r="I13" s="5" t="s">
        <v>209</v>
      </c>
    </row>
    <row r="14" spans="1:9" ht="27.75" customHeight="1">
      <c r="A14" s="1">
        <v>7</v>
      </c>
      <c r="B14" s="23">
        <v>44427</v>
      </c>
      <c r="C14" s="24" t="s">
        <v>15</v>
      </c>
      <c r="D14" s="23">
        <v>44427</v>
      </c>
      <c r="E14" s="25" t="s">
        <v>208</v>
      </c>
      <c r="F14" s="26" t="s">
        <v>207</v>
      </c>
      <c r="G14" s="27" t="s">
        <v>204</v>
      </c>
      <c r="H14" s="9">
        <v>274</v>
      </c>
      <c r="I14" s="5" t="s">
        <v>205</v>
      </c>
    </row>
    <row r="15" spans="1:9" ht="27.75" customHeight="1">
      <c r="A15" s="1">
        <v>8</v>
      </c>
      <c r="B15" s="23">
        <v>44432</v>
      </c>
      <c r="C15" s="24" t="s">
        <v>212</v>
      </c>
      <c r="D15" s="23">
        <v>44427</v>
      </c>
      <c r="E15" s="25" t="s">
        <v>213</v>
      </c>
      <c r="F15" s="26" t="s">
        <v>210</v>
      </c>
      <c r="G15" s="2" t="s">
        <v>211</v>
      </c>
      <c r="H15" s="9">
        <v>977</v>
      </c>
      <c r="I15" s="5" t="s">
        <v>217</v>
      </c>
    </row>
    <row r="16" spans="1:9" ht="27.75" customHeight="1">
      <c r="A16" s="1">
        <v>9</v>
      </c>
      <c r="B16" s="23">
        <v>44436</v>
      </c>
      <c r="C16" s="24" t="s">
        <v>18</v>
      </c>
      <c r="D16" s="23">
        <v>44436</v>
      </c>
      <c r="E16" s="25" t="s">
        <v>216</v>
      </c>
      <c r="F16" s="26" t="s">
        <v>214</v>
      </c>
      <c r="G16" s="2" t="s">
        <v>215</v>
      </c>
      <c r="H16" s="9">
        <v>10</v>
      </c>
      <c r="I16" s="5" t="s">
        <v>24</v>
      </c>
    </row>
    <row r="17" spans="1:9" ht="18" customHeight="1">
      <c r="A17" s="70" t="s">
        <v>9</v>
      </c>
      <c r="B17" s="71"/>
      <c r="C17" s="71"/>
      <c r="D17" s="71"/>
      <c r="E17" s="71"/>
      <c r="F17" s="76"/>
      <c r="G17" s="77"/>
      <c r="H17" s="10">
        <f>SUM(H8:H16)</f>
        <v>2390</v>
      </c>
      <c r="I17" s="3"/>
    </row>
    <row r="18" ht="15">
      <c r="H18" t="s">
        <v>11</v>
      </c>
    </row>
  </sheetData>
  <sheetProtection/>
  <mergeCells count="9">
    <mergeCell ref="B7:C7"/>
    <mergeCell ref="D7:E7"/>
    <mergeCell ref="A17:G17"/>
    <mergeCell ref="A1:I1"/>
    <mergeCell ref="A2:I2"/>
    <mergeCell ref="A3:I3"/>
    <mergeCell ref="A4:I4"/>
    <mergeCell ref="B6:C6"/>
    <mergeCell ref="D6:E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9"/>
  <sheetViews>
    <sheetView zoomScalePageLayoutView="0" workbookViewId="0" topLeftCell="A2">
      <selection activeCell="G8" sqref="G8"/>
    </sheetView>
  </sheetViews>
  <sheetFormatPr defaultColWidth="9.140625" defaultRowHeight="15"/>
  <cols>
    <col min="2" max="2" width="13.28125" style="0" customWidth="1"/>
    <col min="3" max="3" width="11.28125" style="0" customWidth="1"/>
    <col min="4" max="4" width="12.8515625" style="0" customWidth="1"/>
    <col min="5" max="5" width="10.140625" style="0" customWidth="1"/>
    <col min="6" max="6" width="28.00390625" style="0" customWidth="1"/>
    <col min="7" max="7" width="30.57421875" style="0" customWidth="1"/>
    <col min="8" max="8" width="11.140625" style="0" customWidth="1"/>
    <col min="9" max="9" width="34.57421875" style="0" customWidth="1"/>
  </cols>
  <sheetData>
    <row r="1" spans="1:9" ht="21" customHeight="1">
      <c r="A1" s="73" t="s">
        <v>0</v>
      </c>
      <c r="B1" s="73"/>
      <c r="C1" s="73"/>
      <c r="D1" s="73"/>
      <c r="E1" s="73"/>
      <c r="F1" s="73"/>
      <c r="G1" s="73"/>
      <c r="H1" s="73"/>
      <c r="I1" s="73"/>
    </row>
    <row r="2" spans="1:9" ht="21" customHeight="1">
      <c r="A2" s="73" t="s">
        <v>1</v>
      </c>
      <c r="B2" s="73"/>
      <c r="C2" s="73"/>
      <c r="D2" s="73"/>
      <c r="E2" s="73"/>
      <c r="F2" s="73"/>
      <c r="G2" s="73"/>
      <c r="H2" s="73"/>
      <c r="I2" s="73"/>
    </row>
    <row r="3" spans="1:9" ht="21" customHeight="1">
      <c r="A3" s="73" t="s">
        <v>2</v>
      </c>
      <c r="B3" s="73"/>
      <c r="C3" s="73"/>
      <c r="D3" s="73"/>
      <c r="E3" s="73"/>
      <c r="F3" s="73"/>
      <c r="G3" s="73"/>
      <c r="H3" s="73"/>
      <c r="I3" s="73"/>
    </row>
    <row r="4" spans="1:9" ht="21" customHeight="1">
      <c r="A4" s="73" t="s">
        <v>218</v>
      </c>
      <c r="B4" s="73"/>
      <c r="C4" s="73"/>
      <c r="D4" s="73"/>
      <c r="E4" s="73"/>
      <c r="F4" s="73"/>
      <c r="G4" s="73"/>
      <c r="H4" s="73"/>
      <c r="I4" s="73"/>
    </row>
    <row r="5" spans="1:9" ht="15.75">
      <c r="A5" s="18"/>
      <c r="B5" s="18"/>
      <c r="C5" s="18"/>
      <c r="D5" s="18"/>
      <c r="E5" s="18"/>
      <c r="F5" s="18"/>
      <c r="G5" s="18"/>
      <c r="H5" s="18"/>
      <c r="I5" s="18"/>
    </row>
    <row r="6" spans="1:9" ht="63.75" customHeight="1">
      <c r="A6" s="9" t="s">
        <v>3</v>
      </c>
      <c r="B6" s="70" t="s">
        <v>4</v>
      </c>
      <c r="C6" s="72"/>
      <c r="D6" s="70" t="s">
        <v>5</v>
      </c>
      <c r="E6" s="72"/>
      <c r="F6" s="9" t="s">
        <v>6</v>
      </c>
      <c r="G6" s="9" t="s">
        <v>7</v>
      </c>
      <c r="H6" s="9" t="s">
        <v>10</v>
      </c>
      <c r="I6" s="9" t="s">
        <v>8</v>
      </c>
    </row>
    <row r="7" spans="1:9" ht="15">
      <c r="A7" s="1">
        <v>1</v>
      </c>
      <c r="B7" s="74">
        <v>2</v>
      </c>
      <c r="C7" s="75"/>
      <c r="D7" s="68">
        <v>3</v>
      </c>
      <c r="E7" s="69"/>
      <c r="F7" s="4">
        <v>4</v>
      </c>
      <c r="G7" s="4">
        <v>5</v>
      </c>
      <c r="H7" s="4">
        <v>6</v>
      </c>
      <c r="I7" s="4">
        <v>7</v>
      </c>
    </row>
    <row r="8" spans="1:9" ht="18" customHeight="1">
      <c r="A8" s="1">
        <v>1</v>
      </c>
      <c r="B8" s="28">
        <v>44446</v>
      </c>
      <c r="C8" s="29" t="s">
        <v>226</v>
      </c>
      <c r="D8" s="28">
        <v>44446</v>
      </c>
      <c r="E8" s="30" t="s">
        <v>66</v>
      </c>
      <c r="F8" s="60" t="s">
        <v>227</v>
      </c>
      <c r="G8" s="2" t="s">
        <v>225</v>
      </c>
      <c r="H8" s="9">
        <v>359</v>
      </c>
      <c r="I8" s="5"/>
    </row>
    <row r="9" spans="1:9" ht="27.75" customHeight="1">
      <c r="A9" s="1">
        <v>2</v>
      </c>
      <c r="B9" s="28">
        <v>44446</v>
      </c>
      <c r="C9" s="29" t="s">
        <v>226</v>
      </c>
      <c r="D9" s="28">
        <v>44446</v>
      </c>
      <c r="E9" s="30" t="s">
        <v>229</v>
      </c>
      <c r="F9" s="60" t="s">
        <v>228</v>
      </c>
      <c r="G9" s="2" t="s">
        <v>225</v>
      </c>
      <c r="H9" s="9">
        <v>118</v>
      </c>
      <c r="I9" s="5"/>
    </row>
    <row r="10" spans="1:9" ht="27.75" customHeight="1">
      <c r="A10" s="1">
        <v>3</v>
      </c>
      <c r="B10" s="28">
        <v>44449</v>
      </c>
      <c r="C10" s="29" t="s">
        <v>230</v>
      </c>
      <c r="D10" s="28">
        <v>44449</v>
      </c>
      <c r="E10" s="30" t="s">
        <v>231</v>
      </c>
      <c r="F10" s="60" t="s">
        <v>232</v>
      </c>
      <c r="G10" s="2" t="s">
        <v>233</v>
      </c>
      <c r="H10" s="59">
        <v>69</v>
      </c>
      <c r="I10" s="5" t="s">
        <v>234</v>
      </c>
    </row>
    <row r="11" spans="1:9" ht="27.75" customHeight="1">
      <c r="A11" s="1">
        <v>4</v>
      </c>
      <c r="B11" s="28">
        <v>44449</v>
      </c>
      <c r="C11" s="29" t="s">
        <v>235</v>
      </c>
      <c r="D11" s="28">
        <v>44449</v>
      </c>
      <c r="E11" s="30" t="s">
        <v>237</v>
      </c>
      <c r="F11" s="60" t="s">
        <v>236</v>
      </c>
      <c r="G11" s="2" t="s">
        <v>241</v>
      </c>
      <c r="H11" s="59">
        <v>109</v>
      </c>
      <c r="I11" s="5" t="s">
        <v>156</v>
      </c>
    </row>
    <row r="12" spans="1:9" ht="27.75" customHeight="1">
      <c r="A12" s="1">
        <v>5</v>
      </c>
      <c r="B12" s="28">
        <v>44449</v>
      </c>
      <c r="C12" s="29" t="s">
        <v>238</v>
      </c>
      <c r="D12" s="28">
        <v>44449</v>
      </c>
      <c r="E12" s="30" t="s">
        <v>19</v>
      </c>
      <c r="F12" s="60" t="s">
        <v>239</v>
      </c>
      <c r="G12" s="2" t="s">
        <v>240</v>
      </c>
      <c r="H12" s="59">
        <v>76</v>
      </c>
      <c r="I12" s="5" t="s">
        <v>242</v>
      </c>
    </row>
    <row r="13" spans="1:9" ht="27.75" customHeight="1">
      <c r="A13" s="1">
        <v>6</v>
      </c>
      <c r="B13" s="28">
        <v>44451</v>
      </c>
      <c r="C13" s="29" t="s">
        <v>105</v>
      </c>
      <c r="D13" s="28">
        <v>44451</v>
      </c>
      <c r="E13" s="30" t="s">
        <v>219</v>
      </c>
      <c r="F13" s="5" t="s">
        <v>222</v>
      </c>
      <c r="G13" s="2" t="s">
        <v>225</v>
      </c>
      <c r="H13" s="9">
        <v>1066</v>
      </c>
      <c r="I13" s="5"/>
    </row>
    <row r="14" spans="1:9" ht="27.75" customHeight="1">
      <c r="A14" s="1">
        <v>7</v>
      </c>
      <c r="B14" s="28">
        <v>44451</v>
      </c>
      <c r="C14" s="29" t="s">
        <v>105</v>
      </c>
      <c r="D14" s="28">
        <v>44451</v>
      </c>
      <c r="E14" s="30" t="s">
        <v>220</v>
      </c>
      <c r="F14" s="5" t="s">
        <v>223</v>
      </c>
      <c r="G14" s="2" t="s">
        <v>225</v>
      </c>
      <c r="H14" s="9">
        <v>684</v>
      </c>
      <c r="I14" s="5"/>
    </row>
    <row r="15" spans="1:9" ht="27.75" customHeight="1">
      <c r="A15" s="1">
        <v>8</v>
      </c>
      <c r="B15" s="28">
        <v>44451</v>
      </c>
      <c r="C15" s="29" t="s">
        <v>105</v>
      </c>
      <c r="D15" s="28">
        <v>44451</v>
      </c>
      <c r="E15" s="30" t="s">
        <v>221</v>
      </c>
      <c r="F15" s="5" t="s">
        <v>224</v>
      </c>
      <c r="G15" s="2" t="s">
        <v>225</v>
      </c>
      <c r="H15" s="9">
        <v>91</v>
      </c>
      <c r="I15" s="5"/>
    </row>
    <row r="16" spans="1:9" ht="27.75" customHeight="1">
      <c r="A16" s="1">
        <v>9</v>
      </c>
      <c r="B16" s="28">
        <v>44469</v>
      </c>
      <c r="C16" s="29" t="s">
        <v>188</v>
      </c>
      <c r="D16" s="28">
        <v>44469</v>
      </c>
      <c r="E16" s="30" t="s">
        <v>243</v>
      </c>
      <c r="F16" s="5" t="s">
        <v>244</v>
      </c>
      <c r="G16" s="2" t="s">
        <v>245</v>
      </c>
      <c r="H16" s="9">
        <v>8</v>
      </c>
      <c r="I16" s="5" t="s">
        <v>246</v>
      </c>
    </row>
    <row r="17" spans="1:9" ht="27.75" customHeight="1">
      <c r="A17" s="1"/>
      <c r="B17" s="6"/>
      <c r="C17" s="7"/>
      <c r="D17" s="6"/>
      <c r="E17" s="8"/>
      <c r="F17" s="5"/>
      <c r="G17" s="2"/>
      <c r="H17" s="9"/>
      <c r="I17" s="5"/>
    </row>
    <row r="18" spans="1:9" ht="27.75" customHeight="1">
      <c r="A18" s="1"/>
      <c r="B18" s="6"/>
      <c r="C18" s="7"/>
      <c r="D18" s="6"/>
      <c r="E18" s="8"/>
      <c r="F18" s="5"/>
      <c r="G18" s="2"/>
      <c r="H18" s="9"/>
      <c r="I18" s="5"/>
    </row>
    <row r="19" spans="1:9" ht="18" customHeight="1">
      <c r="A19" s="70" t="s">
        <v>9</v>
      </c>
      <c r="B19" s="71"/>
      <c r="C19" s="71"/>
      <c r="D19" s="71"/>
      <c r="E19" s="71"/>
      <c r="F19" s="76"/>
      <c r="G19" s="77"/>
      <c r="H19" s="10">
        <f>SUM(H8:H18)</f>
        <v>2580</v>
      </c>
      <c r="I19" s="3"/>
    </row>
  </sheetData>
  <sheetProtection/>
  <mergeCells count="9">
    <mergeCell ref="B7:C7"/>
    <mergeCell ref="D7:E7"/>
    <mergeCell ref="A19:G19"/>
    <mergeCell ref="A1:I1"/>
    <mergeCell ref="A2:I2"/>
    <mergeCell ref="A3:I3"/>
    <mergeCell ref="A4:I4"/>
    <mergeCell ref="B6:C6"/>
    <mergeCell ref="D6:E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 Эдуардовна Дубинина</dc:creator>
  <cp:keywords/>
  <dc:description/>
  <cp:lastModifiedBy>Диспетчер</cp:lastModifiedBy>
  <cp:lastPrinted>2022-02-26T22:30:50Z</cp:lastPrinted>
  <dcterms:created xsi:type="dcterms:W3CDTF">2015-08-13T03:11:47Z</dcterms:created>
  <dcterms:modified xsi:type="dcterms:W3CDTF">2022-03-01T00:29:32Z</dcterms:modified>
  <cp:category/>
  <cp:version/>
  <cp:contentType/>
  <cp:contentStatus/>
</cp:coreProperties>
</file>